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hayes\Documents\!website_local\theexceladdict_com\practice\"/>
    </mc:Choice>
  </mc:AlternateContent>
  <xr:revisionPtr revIDLastSave="0" documentId="13_ncr:1_{6819840B-213F-49A6-9B5C-3F82E4DAF41F}" xr6:coauthVersionLast="45" xr6:coauthVersionMax="45" xr10:uidLastSave="{00000000-0000-0000-0000-000000000000}"/>
  <bookViews>
    <workbookView xWindow="1035" yWindow="480" windowWidth="25800" windowHeight="14670" tabRatio="685" xr2:uid="{00000000-000D-0000-FFFF-FFFF00000000}"/>
  </bookViews>
  <sheets>
    <sheet name="Menu" sheetId="1" r:id="rId1"/>
    <sheet name="January" sheetId="2" r:id="rId2"/>
    <sheet name="February" sheetId="14" r:id="rId3"/>
    <sheet name="March" sheetId="15" r:id="rId4"/>
    <sheet name="April" sheetId="16" r:id="rId5"/>
    <sheet name="May" sheetId="17" r:id="rId6"/>
    <sheet name="June" sheetId="18" r:id="rId7"/>
    <sheet name="July" sheetId="19" r:id="rId8"/>
    <sheet name="August" sheetId="20" r:id="rId9"/>
    <sheet name="September" sheetId="21" r:id="rId10"/>
    <sheet name="October" sheetId="22" r:id="rId11"/>
    <sheet name="November" sheetId="23" r:id="rId12"/>
    <sheet name="December" sheetId="24" r:id="rId13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5" l="1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4" i="22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4" i="2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7" i="2"/>
  <c r="F25" i="2"/>
  <c r="D30" i="18" l="1"/>
  <c r="C10" i="1" s="1"/>
  <c r="D30" i="17"/>
  <c r="C9" i="1" s="1"/>
  <c r="D30" i="22"/>
  <c r="C14" i="1" s="1"/>
  <c r="D30" i="20"/>
  <c r="C12" i="1" s="1"/>
  <c r="F4" i="18"/>
  <c r="F30" i="18" s="1"/>
  <c r="D10" i="1" s="1"/>
  <c r="F4" i="20"/>
  <c r="F30" i="20" s="1"/>
  <c r="D12" i="1" s="1"/>
  <c r="D30" i="16"/>
  <c r="C8" i="1" s="1"/>
  <c r="D30" i="15"/>
  <c r="C7" i="1" s="1"/>
  <c r="F5" i="24"/>
  <c r="D30" i="24"/>
  <c r="C16" i="1" s="1"/>
  <c r="F30" i="23"/>
  <c r="D15" i="1" s="1"/>
  <c r="F30" i="14"/>
  <c r="D6" i="1" s="1"/>
  <c r="F30" i="24"/>
  <c r="D16" i="1" s="1"/>
  <c r="D30" i="14"/>
  <c r="C6" i="1" s="1"/>
  <c r="F30" i="21"/>
  <c r="D13" i="1" s="1"/>
  <c r="F30" i="19"/>
  <c r="D11" i="1" s="1"/>
  <c r="D30" i="23"/>
  <c r="C15" i="1" s="1"/>
  <c r="D30" i="19"/>
  <c r="C11" i="1" s="1"/>
  <c r="F30" i="16"/>
  <c r="D8" i="1" s="1"/>
  <c r="F5" i="22"/>
  <c r="F30" i="22" s="1"/>
  <c r="D14" i="1" s="1"/>
  <c r="F4" i="17"/>
  <c r="F30" i="17" s="1"/>
  <c r="D9" i="1" s="1"/>
  <c r="D30" i="21"/>
  <c r="C13" i="1" s="1"/>
  <c r="F4" i="15"/>
  <c r="F30" i="15" s="1"/>
  <c r="D7" i="1" s="1"/>
  <c r="F4" i="2" l="1"/>
  <c r="F5" i="2"/>
  <c r="F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6" i="2"/>
  <c r="F27" i="2"/>
  <c r="F28" i="2"/>
  <c r="F30" i="2" l="1"/>
  <c r="D30" i="2"/>
  <c r="C5" i="1" l="1"/>
  <c r="C18" i="1" s="1"/>
  <c r="D5" i="1"/>
  <c r="D18" i="1" s="1"/>
</calcChain>
</file>

<file path=xl/sharedStrings.xml><?xml version="1.0" encoding="utf-8"?>
<sst xmlns="http://schemas.openxmlformats.org/spreadsheetml/2006/main" count="544" uniqueCount="55">
  <si>
    <t>May</t>
  </si>
  <si>
    <t>Month</t>
  </si>
  <si>
    <t>Back to Menu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</si>
  <si>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</si>
  <si>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</si>
  <si>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</si>
  <si>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</si>
  <si>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</si>
  <si>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</si>
  <si>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</si>
  <si>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</si>
  <si>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</si>
  <si>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</si>
  <si>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</si>
  <si>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</si>
  <si>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</si>
  <si>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</si>
  <si>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</si>
  <si>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</si>
  <si>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</si>
  <si>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</si>
  <si>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</si>
  <si>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</si>
  <si>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Product 21</t>
  </si>
  <si>
    <t>Product 22</t>
  </si>
  <si>
    <t>Product 23</t>
  </si>
  <si>
    <t>Product 24</t>
  </si>
  <si>
    <t>Product 25</t>
  </si>
  <si>
    <t>Warehouse 1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</si>
  <si>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</si>
  <si>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</si>
  <si>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</si>
  <si>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</si>
  <si>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</si>
  <si>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</si>
  <si>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</si>
  <si>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</si>
  <si>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</si>
  <si>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</si>
  <si>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</si>
  <si>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Price</t>
  </si>
  <si>
    <t>Unit Count</t>
  </si>
  <si>
    <t>$ Value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</si>
  <si>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</si>
  <si>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</si>
  <si>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</si>
  <si>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</si>
  <si>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</si>
  <si>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</si>
  <si>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</si>
  <si>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</si>
  <si>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</si>
  <si>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</si>
  <si>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</si>
  <si>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2019 Monthly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</si>
</sst>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m/yyyy"/>
    <numFmt numFmtId="165" formatCode="\ yyyy\ /\ mmmm"/>
  </numFmts>
  <fonts count="13" x14ac:knownFonts="1">
    <font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rgb="FF7030A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2"/>
      </right>
      <top/>
      <bottom style="thin">
        <color theme="0" tint="-0.14996795556505021"/>
      </bottom>
      <diagonal/>
    </border>
  </borders>
  <cellStyleXfs count="12">
    <xf numFmtId="39" fontId="0" fillId="0" borderId="0"/>
    <xf numFmtId="39" fontId="1" fillId="0" borderId="0" applyNumberFormat="0" applyFill="0" applyBorder="0" applyAlignment="0" applyProtection="0"/>
    <xf numFmtId="39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39" fontId="4" fillId="0" borderId="0" applyNumberFormat="0" applyFill="0" applyBorder="0" applyAlignment="0" applyProtection="0"/>
    <xf numFmtId="39" fontId="8" fillId="0" borderId="0" applyNumberFormat="0" applyFill="0" applyBorder="0" applyAlignment="0" applyProtection="0"/>
    <xf numFmtId="165" fontId="5" fillId="0" borderId="0" applyFont="0" applyFill="0" applyBorder="0" applyProtection="0">
      <alignment horizontal="left"/>
    </xf>
    <xf numFmtId="3" fontId="6" fillId="2" borderId="1" applyProtection="0">
      <alignment horizontal="center"/>
    </xf>
    <xf numFmtId="4" fontId="6" fillId="2" borderId="2" applyProtection="0">
      <alignment horizontal="center"/>
    </xf>
    <xf numFmtId="4" fontId="5" fillId="0" borderId="0" applyFont="0" applyFill="0" applyBorder="0" applyProtection="0">
      <alignment horizontal="center"/>
    </xf>
  </cellStyleXfs>
  <cellXfs count="22">
    <xf numFmtId="39" fontId="0" fillId="0" borderId="0" xfId="0"/>
    <xf numFmtId="0" fontId="7" fillId="0" borderId="0" xfId="0" applyNumberFormat="1" applyFont="1"/>
    <xf numFmtId="0" fontId="7" fillId="0" borderId="0" xfId="0" applyNumberFormat="1" applyFont="1" applyAlignment="1">
      <alignment horizontal="center"/>
    </xf>
    <xf numFmtId="0" fontId="9" fillId="4" borderId="0" xfId="0" applyNumberFormat="1" applyFont="1" applyFill="1" applyAlignment="1">
      <alignment horizontal="center"/>
    </xf>
    <xf numFmtId="0" fontId="9" fillId="4" borderId="0" xfId="0" applyNumberFormat="1" applyFont="1" applyFill="1" applyAlignment="1">
      <alignment horizontal="right" indent="1"/>
    </xf>
    <xf numFmtId="0" fontId="10" fillId="0" borderId="0" xfId="6" applyNumberFormat="1" applyFont="1" applyAlignment="1">
      <alignment horizontal="center"/>
    </xf>
    <xf numFmtId="3" fontId="7" fillId="0" borderId="0" xfId="0" applyNumberFormat="1" applyFont="1" applyAlignment="1">
      <alignment horizontal="right" indent="1"/>
    </xf>
    <xf numFmtId="8" fontId="7" fillId="0" borderId="0" xfId="0" applyNumberFormat="1" applyFont="1" applyAlignment="1">
      <alignment horizontal="right" indent="1"/>
    </xf>
    <xf numFmtId="3" fontId="7" fillId="0" borderId="0" xfId="0" applyNumberFormat="1" applyFont="1"/>
    <xf numFmtId="0" fontId="11" fillId="0" borderId="0" xfId="6" applyNumberFormat="1" applyFont="1" applyAlignment="1">
      <alignment horizontal="center"/>
    </xf>
    <xf numFmtId="0" fontId="7" fillId="0" borderId="0" xfId="0" applyNumberFormat="1" applyFont="1" applyAlignment="1">
      <alignment horizontal="right" indent="1"/>
    </xf>
    <xf numFmtId="8" fontId="7" fillId="0" borderId="0" xfId="0" applyNumberFormat="1" applyFont="1"/>
    <xf numFmtId="0" fontId="10" fillId="0" borderId="0" xfId="6" applyNumberFormat="1" applyFont="1"/>
    <xf numFmtId="4" fontId="10" fillId="0" borderId="0" xfId="6" applyNumberFormat="1" applyFont="1" applyAlignment="1">
      <alignment horizontal="center"/>
    </xf>
    <xf numFmtId="4" fontId="7" fillId="0" borderId="0" xfId="0" applyNumberFormat="1" applyFont="1"/>
    <xf numFmtId="0" fontId="7" fillId="3" borderId="0" xfId="0" applyNumberFormat="1" applyFont="1" applyFill="1"/>
    <xf numFmtId="3" fontId="7" fillId="3" borderId="0" xfId="0" applyNumberFormat="1" applyFont="1" applyFill="1"/>
    <xf numFmtId="3" fontId="9" fillId="4" borderId="0" xfId="0" applyNumberFormat="1" applyFont="1" applyFill="1" applyAlignment="1">
      <alignment horizontal="right"/>
    </xf>
    <xf numFmtId="4" fontId="9" fillId="4" borderId="0" xfId="0" applyNumberFormat="1" applyFont="1" applyFill="1" applyAlignment="1">
      <alignment horizontal="right"/>
    </xf>
    <xf numFmtId="0" fontId="9" fillId="4" borderId="0" xfId="0" applyNumberFormat="1" applyFont="1" applyFill="1"/>
    <xf numFmtId="0" fontId="9" fillId="4" borderId="0" xfId="0" applyNumberFormat="1" applyFont="1" applyFill="1" applyAlignment="1">
      <alignment horizontal="left"/>
    </xf>
    <xf numFmtId="0" fontId="12" fillId="0" borderId="0" xfId="0" applyNumberFormat="1" applyFont="1" applyAlignment="1">
      <alignment horizontal="left"/>
    </xf>
  </cellXfs>
  <cellStyles count="12">
    <cellStyle name="Accounting [ ]" xfId="4" xr:uid="{00000000-0005-0000-0000-000000000000}"/>
    <cellStyle name="Accounting [$]" xfId="3" xr:uid="{00000000-0005-0000-0000-000001000000}"/>
    <cellStyle name="Accounting Double Underline" xfId="1" xr:uid="{00000000-0005-0000-0000-000002000000}"/>
    <cellStyle name="Accounting Single Underline" xfId="2" xr:uid="{00000000-0005-0000-0000-000003000000}"/>
    <cellStyle name="dd-mmm-yyyy" xfId="5" xr:uid="{00000000-0005-0000-0000-000004000000}"/>
    <cellStyle name="Distance / Goal" xfId="11" xr:uid="{00000000-0005-0000-0000-000005000000}"/>
    <cellStyle name="Followed Hyperlink" xfId="7" builtinId="9" customBuiltin="1"/>
    <cellStyle name="Hyperlink" xfId="6" builtinId="8"/>
    <cellStyle name="Months" xfId="8" xr:uid="{00000000-0005-0000-0000-000008000000}"/>
    <cellStyle name="Normal" xfId="0" builtinId="0" customBuiltin="1"/>
    <cellStyle name="Number of Runs" xfId="9" xr:uid="{00000000-0005-0000-0000-00000A000000}"/>
    <cellStyle name="Total Distance / Pace" xfId="10" xr:uid="{00000000-0005-0000-0000-00000B000000}"/>
  </cellStyles>
  <dxfs count="2">
    <dxf>
      <font>
        <color theme="4"/>
      </font>
      <fill>
        <patternFill>
          <bgColor theme="1" tint="0.24994659260841701"/>
        </patternFill>
      </fill>
      <border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</border>
    </dxf>
    <dxf>
      <fill>
        <patternFill>
          <bgColor theme="0"/>
        </patternFill>
      </fill>
      <border>
        <bottom style="thin">
          <color theme="0" tint="-0.14996795556505021"/>
        </bottom>
        <vertical style="thin">
          <color theme="0" tint="-4.9989318521683403E-2"/>
        </vertical>
        <horizontal style="thin">
          <color theme="0" tint="-4.9989318521683403E-2"/>
        </horizontal>
      </border>
    </dxf>
  </dxfs>
  <tableStyles count="1" defaultTableStyle="TableStyleMedium2" defaultPivotStyle="PivotStyleLight16">
    <tableStyle name="Custom Table Style" pivot="0" count="2" xr9:uid="{00000000-0011-0000-FFFF-FFFF00000000}">
      <tableStyleElement type="wholeTable" dxfId="1"/>
      <tableStyleElement type="headerRow" dxfId="0"/>
    </tableStyle>
  </tableStyles>
  <colors>
    <mruColors>
      <color rgb="FF0563C1"/>
      <color rgb="FF48B6AC"/>
      <color rgb="FF78CAC2"/>
      <color rgb="FFCCEB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theexceladdict.com" TargetMode="External"/><Relationship Id="rId1" Type="http://schemas.openxmlformats.org/officeDocument/2006/relationships/hyperlink" Target="https://www.theexceladdict.com/nlarchive/200203eis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16</xdr:col>
      <xdr:colOff>38100</xdr:colOff>
      <xdr:row>15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E103C7E-8537-4DFA-ACA2-6DFB4BFBBB2A}"/>
            </a:ext>
          </a:extLst>
        </xdr:cNvPr>
        <xdr:cNvGrpSpPr/>
      </xdr:nvGrpSpPr>
      <xdr:grpSpPr>
        <a:xfrm>
          <a:off x="6534150" y="600075"/>
          <a:ext cx="4914900" cy="2895600"/>
          <a:chOff x="11039475" y="4886325"/>
          <a:chExt cx="4914900" cy="2305050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52A5829D-72BF-495D-AB80-82F95F40B658}"/>
              </a:ext>
            </a:extLst>
          </xdr:cNvPr>
          <xdr:cNvSpPr txBox="1"/>
        </xdr:nvSpPr>
        <xdr:spPr>
          <a:xfrm>
            <a:off x="11039475" y="4886325"/>
            <a:ext cx="4914900" cy="230505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 cap="flat" cmpd="sng" algn="ctr">
            <a:solidFill>
              <a:schemeClr val="accent2"/>
            </a:solidFill>
            <a:prstDash val="solid"/>
            <a:miter lim="800000"/>
            <a:headEnd type="none" w="med" len="med"/>
            <a:tailEnd type="none" w="med" len="med"/>
          </a:ln>
          <a:effectLst>
            <a:outerShdw blurRad="127000" dist="89802" dir="2700004">
              <a:srgbClr val="000000">
                <a:alpha val="25000"/>
              </a:srgbClr>
            </a:outerShdw>
          </a:effectLst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Spreadsheet Tips From An Excel Addict</a:t>
            </a:r>
          </a:p>
          <a:p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</a:t>
            </a:r>
            <a:r>
              <a:rPr lang="en-CA" sz="1100" i="1">
                <a:solidFill>
                  <a:schemeClr val="accent2">
                    <a:lumMod val="75000"/>
                  </a:schemeClr>
                </a:solidFill>
              </a:rPr>
              <a:t>Excel in Seconds</a:t>
            </a:r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 and '</a:t>
            </a:r>
            <a:r>
              <a:rPr lang="en-CA" sz="1100" i="1">
                <a:solidFill>
                  <a:schemeClr val="accent2">
                    <a:lumMod val="75000"/>
                  </a:schemeClr>
                </a:solidFill>
              </a:rPr>
              <a:t>Excel in Minutes</a:t>
            </a:r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 Newsletter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CA" sz="1400" b="1">
                <a:solidFill>
                  <a:sysClr val="windowText" lastClr="000000"/>
                </a:solidFill>
              </a:rPr>
            </a:br>
            <a:endParaRPr lang="en-CA" sz="14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TextBox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772CB16-D032-41AF-BA64-9083738BD830}"/>
              </a:ext>
            </a:extLst>
          </xdr:cNvPr>
          <xdr:cNvSpPr txBox="1"/>
        </xdr:nvSpPr>
        <xdr:spPr>
          <a:xfrm>
            <a:off x="12161111" y="6448425"/>
            <a:ext cx="2671629" cy="2191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lang="en-CA" sz="1400" u="sng">
                <a:solidFill>
                  <a:schemeClr val="accent2">
                    <a:lumMod val="75000"/>
                  </a:schemeClr>
                </a:solidFill>
              </a:rPr>
              <a:t>Click here to read my newsletter tip</a:t>
            </a:r>
          </a:p>
        </xdr:txBody>
      </xdr:sp>
      <xdr:sp macro="" textlink="">
        <xdr:nvSpPr>
          <xdr:cNvPr id="5" name="Rounded Rectangle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F4D2785-DEB7-4131-8D24-247D99E76C20}"/>
              </a:ext>
            </a:extLst>
          </xdr:cNvPr>
          <xdr:cNvSpPr/>
        </xdr:nvSpPr>
        <xdr:spPr>
          <a:xfrm>
            <a:off x="11735156" y="6792610"/>
            <a:ext cx="3523538" cy="292704"/>
          </a:xfrm>
          <a:prstGeom prst="roundRect">
            <a:avLst/>
          </a:prstGeom>
          <a:solidFill>
            <a:schemeClr val="accent4">
              <a:lumMod val="40000"/>
              <a:lumOff val="60000"/>
            </a:schemeClr>
          </a:solidFill>
          <a:ln>
            <a:solidFill>
              <a:schemeClr val="accent4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CA" sz="1100">
                <a:solidFill>
                  <a:sysClr val="windowText" lastClr="000000"/>
                </a:solidFill>
              </a:rPr>
              <a:t>Click here to subscribe</a:t>
            </a:r>
            <a:r>
              <a:rPr lang="en-CA" sz="1100" baseline="0">
                <a:solidFill>
                  <a:sysClr val="windowText" lastClr="000000"/>
                </a:solidFill>
              </a:rPr>
              <a:t> to my </a:t>
            </a:r>
            <a:r>
              <a:rPr lang="en-CA" sz="1100">
                <a:solidFill>
                  <a:sysClr val="windowText" lastClr="000000"/>
                </a:solidFill>
              </a:rPr>
              <a:t>Excel Tips &amp; Tricks newsletter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CE3E4C1E-2246-46A3-9923-5393FEFABA52}"/>
              </a:ext>
            </a:extLst>
          </xdr:cNvPr>
          <xdr:cNvSpPr txBox="1"/>
        </xdr:nvSpPr>
        <xdr:spPr>
          <a:xfrm>
            <a:off x="14243762" y="5990262"/>
            <a:ext cx="1703895" cy="238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CA" sz="900">
                <a:solidFill>
                  <a:sysClr val="windowText" lastClr="000000"/>
                </a:solidFill>
                <a:effectLst/>
                <a:latin typeface="+mn-lt"/>
              </a:rPr>
              <a:t>Francis Hayes (The Excel Addict)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3A4EB461-31C4-4FB7-9F32-C5B072EBF2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4318804" y="4962524"/>
            <a:ext cx="1553811" cy="1028700"/>
          </a:xfrm>
          <a:prstGeom prst="rect">
            <a:avLst/>
          </a:prstGeom>
        </xdr:spPr>
      </xdr:pic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51F14042-DAB9-4ADE-9FC0-3193EE4AFE06}"/>
              </a:ext>
            </a:extLst>
          </xdr:cNvPr>
          <xdr:cNvSpPr txBox="1"/>
        </xdr:nvSpPr>
        <xdr:spPr>
          <a:xfrm>
            <a:off x="11125199" y="5410200"/>
            <a:ext cx="3190875" cy="847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eaLnBrk="1" fontAlgn="auto" latinLnBrk="0" hangingPunct="1"/>
            <a:r>
              <a:rPr lang="en-CA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(Practice File)</a:t>
            </a:r>
            <a:endParaRPr lang="en-CA">
              <a:effectLst/>
            </a:endParaRPr>
          </a:p>
          <a:p>
            <a:r>
              <a:rPr lang="en-CA" sz="14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Move Back Through Your Hyperlinks</a:t>
            </a:r>
            <a:endParaRPr lang="en-CA" sz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9050">
          <a:solidFill>
            <a:srgbClr val="FF0000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E23"/>
  <sheetViews>
    <sheetView tabSelected="1" zoomScaleNormal="100" workbookViewId="0"/>
  </sheetViews>
  <sheetFormatPr defaultRowHeight="18.75" x14ac:dyDescent="0.3"/>
  <cols>
    <col min="1" max="1" width="9.140625" style="1"/>
    <col min="2" max="2" width="10.5703125" style="2" customWidth="1"/>
    <col min="3" max="3" width="17.7109375" style="1" customWidth="1"/>
    <col min="4" max="4" width="24" style="1" customWidth="1"/>
    <col min="5" max="16384" width="9.140625" style="1"/>
  </cols>
  <sheetData>
    <row r="2" spans="2:5" ht="23.25" x14ac:dyDescent="0.35">
      <c r="B2" s="21" t="s">
        <v>54</v>
      </c>
    </row>
    <row r="3" spans="2:5" ht="5.25" customHeight="1" x14ac:dyDescent="0.3"/>
    <row r="4" spans="2:5" ht="20.25" customHeight="1" x14ac:dyDescent="0.3">
      <c r="B4" s="3" t="s">
        <v>1</v>
      </c>
      <c r="C4" s="4" t="s">
        <v>41</v>
      </c>
      <c r="D4" s="3" t="s">
        <v>42</v>
      </c>
    </row>
    <row r="5" spans="2:5" x14ac:dyDescent="0.3">
      <c r="B5" s="5" t="s">
        <v>29</v>
      </c>
      <c r="C5" s="6">
        <f>January!$D$30</f>
        <v>2262</v>
      </c>
      <c r="D5" s="7">
        <f>January!$F$30</f>
        <v>19890.929999999997</v>
      </c>
      <c r="E5" s="8"/>
    </row>
    <row r="6" spans="2:5" x14ac:dyDescent="0.3">
      <c r="B6" s="5" t="s">
        <v>30</v>
      </c>
      <c r="C6" s="6">
        <f>February!$D$30</f>
        <v>2505</v>
      </c>
      <c r="D6" s="7">
        <f>February!$F$30</f>
        <v>20962.87</v>
      </c>
    </row>
    <row r="7" spans="2:5" x14ac:dyDescent="0.3">
      <c r="B7" s="9" t="s">
        <v>31</v>
      </c>
      <c r="C7" s="6">
        <f>March!$D$30</f>
        <v>2010</v>
      </c>
      <c r="D7" s="7">
        <f>March!$F$30</f>
        <v>18914.169999999995</v>
      </c>
    </row>
    <row r="8" spans="2:5" x14ac:dyDescent="0.3">
      <c r="B8" s="5" t="s">
        <v>32</v>
      </c>
      <c r="C8" s="6">
        <f>April!$D$30</f>
        <v>1940</v>
      </c>
      <c r="D8" s="7">
        <f>April!$F$30</f>
        <v>16667.310000000001</v>
      </c>
    </row>
    <row r="9" spans="2:5" x14ac:dyDescent="0.3">
      <c r="B9" s="5" t="s">
        <v>0</v>
      </c>
      <c r="C9" s="6">
        <f>May!$D$30</f>
        <v>2276</v>
      </c>
      <c r="D9" s="7">
        <f>May!$F$30</f>
        <v>19130.729999999996</v>
      </c>
    </row>
    <row r="10" spans="2:5" x14ac:dyDescent="0.3">
      <c r="B10" s="9" t="s">
        <v>33</v>
      </c>
      <c r="C10" s="6">
        <f>June!$D$30</f>
        <v>1887</v>
      </c>
      <c r="D10" s="7">
        <f>June!$F$30</f>
        <v>16705.129999999997</v>
      </c>
    </row>
    <row r="11" spans="2:5" x14ac:dyDescent="0.3">
      <c r="B11" s="5" t="s">
        <v>34</v>
      </c>
      <c r="C11" s="6">
        <f>July!$D$30</f>
        <v>1826</v>
      </c>
      <c r="D11" s="7">
        <f>July!$F$30</f>
        <v>14531.929999999998</v>
      </c>
    </row>
    <row r="12" spans="2:5" x14ac:dyDescent="0.3">
      <c r="B12" s="5" t="s">
        <v>35</v>
      </c>
      <c r="C12" s="6">
        <f>August!$D$30</f>
        <v>1704</v>
      </c>
      <c r="D12" s="7">
        <f>August!$F$30</f>
        <v>15259.07</v>
      </c>
    </row>
    <row r="13" spans="2:5" x14ac:dyDescent="0.3">
      <c r="B13" s="9" t="s">
        <v>36</v>
      </c>
      <c r="C13" s="6">
        <f>September!$D$30</f>
        <v>1744</v>
      </c>
      <c r="D13" s="7">
        <f>September!$F$30</f>
        <v>13963.12</v>
      </c>
    </row>
    <row r="14" spans="2:5" x14ac:dyDescent="0.3">
      <c r="B14" s="5" t="s">
        <v>37</v>
      </c>
      <c r="C14" s="6">
        <f>October!$D$30</f>
        <v>2160</v>
      </c>
      <c r="D14" s="7">
        <f>October!$F$30</f>
        <v>18613.359999999993</v>
      </c>
    </row>
    <row r="15" spans="2:5" x14ac:dyDescent="0.3">
      <c r="B15" s="5" t="s">
        <v>38</v>
      </c>
      <c r="C15" s="6">
        <f>November!$D$30</f>
        <v>2110</v>
      </c>
      <c r="D15" s="7">
        <f>November!$F$30</f>
        <v>19076.710000000003</v>
      </c>
    </row>
    <row r="16" spans="2:5" x14ac:dyDescent="0.3">
      <c r="B16" s="9" t="s">
        <v>39</v>
      </c>
      <c r="C16" s="6">
        <f>December!$D$30</f>
        <v>2487</v>
      </c>
      <c r="D16" s="7">
        <f>December!$F$30</f>
        <v>21501.58</v>
      </c>
    </row>
    <row r="17" spans="3:4" x14ac:dyDescent="0.3">
      <c r="C17" s="10"/>
      <c r="D17" s="7"/>
    </row>
    <row r="18" spans="3:4" x14ac:dyDescent="0.3">
      <c r="C18" s="6">
        <f>SUM(C5:C17)</f>
        <v>24911</v>
      </c>
      <c r="D18" s="7">
        <f>SUM(D5:D17)</f>
        <v>215216.90999999997</v>
      </c>
    </row>
    <row r="19" spans="3:4" x14ac:dyDescent="0.3">
      <c r="C19" s="10"/>
      <c r="D19" s="7"/>
    </row>
    <row r="20" spans="3:4" x14ac:dyDescent="0.3">
      <c r="D20" s="7"/>
    </row>
    <row r="21" spans="3:4" x14ac:dyDescent="0.3">
      <c r="D21" s="11"/>
    </row>
    <row r="22" spans="3:4" x14ac:dyDescent="0.3">
      <c r="D22" s="11"/>
    </row>
    <row r="23" spans="3:4" x14ac:dyDescent="0.3">
      <c r="D23" s="11"/>
    </row>
  </sheetData>
  <hyperlinks>
    <hyperlink ref="B5" location="January!A1" display="January" xr:uid="{00000000-0004-0000-0000-000000000000}"/>
    <hyperlink ref="B6" location="February!A1" display="February" xr:uid="{00000000-0004-0000-0000-000001000000}"/>
    <hyperlink ref="B7" location="March!A1" display="Mar" xr:uid="{00000000-0004-0000-0000-000002000000}"/>
    <hyperlink ref="B9" location="May!A1" display="May" xr:uid="{00000000-0004-0000-0000-000003000000}"/>
    <hyperlink ref="B11" location="July!A1" display="Jul" xr:uid="{00000000-0004-0000-0000-000004000000}"/>
    <hyperlink ref="B13" location="September!A1" display="Sep" xr:uid="{00000000-0004-0000-0000-000005000000}"/>
    <hyperlink ref="B15" location="November!A1" display="Nov" xr:uid="{00000000-0004-0000-0000-000006000000}"/>
    <hyperlink ref="B8" location="April!A1" display="Apr" xr:uid="{00000000-0004-0000-0000-000007000000}"/>
    <hyperlink ref="B10" location="June!A1" display="Jun" xr:uid="{00000000-0004-0000-0000-000008000000}"/>
    <hyperlink ref="B12" location="August!A1" display="Aug" xr:uid="{00000000-0004-0000-0000-000009000000}"/>
    <hyperlink ref="B14" location="October!A1" display="Oct" xr:uid="{00000000-0004-0000-0000-00000A000000}"/>
    <hyperlink ref="B16" location="December!A1" display="Dec" xr:uid="{00000000-0004-0000-0000-00000B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50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35</v>
      </c>
      <c r="E4" s="14">
        <v>11.86</v>
      </c>
      <c r="F4" s="14">
        <f>D4*E4</f>
        <v>415.09999999999997</v>
      </c>
    </row>
    <row r="5" spans="1:13" x14ac:dyDescent="0.3">
      <c r="A5" s="5" t="s">
        <v>31</v>
      </c>
      <c r="C5" s="1" t="s">
        <v>4</v>
      </c>
      <c r="D5" s="8">
        <v>60</v>
      </c>
      <c r="E5" s="14">
        <v>9.16</v>
      </c>
      <c r="F5" s="14">
        <f t="shared" ref="F5:F28" si="0">D5*E5</f>
        <v>549.6</v>
      </c>
    </row>
    <row r="6" spans="1:13" x14ac:dyDescent="0.3">
      <c r="A6" s="5" t="s">
        <v>32</v>
      </c>
      <c r="C6" s="1" t="s">
        <v>5</v>
      </c>
      <c r="D6" s="8">
        <v>82</v>
      </c>
      <c r="E6" s="14">
        <v>6.05</v>
      </c>
      <c r="F6" s="14">
        <f t="shared" si="0"/>
        <v>496.09999999999997</v>
      </c>
    </row>
    <row r="7" spans="1:13" x14ac:dyDescent="0.3">
      <c r="A7" s="5" t="s">
        <v>0</v>
      </c>
      <c r="C7" s="1" t="s">
        <v>6</v>
      </c>
      <c r="D7" s="8">
        <v>122</v>
      </c>
      <c r="E7" s="14">
        <v>6.83</v>
      </c>
      <c r="F7" s="14">
        <f t="shared" si="0"/>
        <v>833.26</v>
      </c>
    </row>
    <row r="8" spans="1:13" x14ac:dyDescent="0.3">
      <c r="A8" s="5" t="s">
        <v>33</v>
      </c>
      <c r="C8" s="1" t="s">
        <v>7</v>
      </c>
      <c r="D8" s="8">
        <v>41</v>
      </c>
      <c r="E8" s="14">
        <v>12.86</v>
      </c>
      <c r="F8" s="14">
        <f t="shared" si="0"/>
        <v>527.26</v>
      </c>
    </row>
    <row r="9" spans="1:13" x14ac:dyDescent="0.3">
      <c r="A9" s="5" t="s">
        <v>34</v>
      </c>
      <c r="C9" s="1" t="s">
        <v>8</v>
      </c>
      <c r="D9" s="8">
        <v>40</v>
      </c>
      <c r="E9" s="14">
        <v>6.62</v>
      </c>
      <c r="F9" s="14">
        <f t="shared" si="0"/>
        <v>264.8</v>
      </c>
    </row>
    <row r="10" spans="1:13" x14ac:dyDescent="0.3">
      <c r="A10" s="5" t="s">
        <v>35</v>
      </c>
      <c r="C10" s="1" t="s">
        <v>9</v>
      </c>
      <c r="D10" s="8">
        <v>96</v>
      </c>
      <c r="E10" s="14">
        <v>1.72</v>
      </c>
      <c r="F10" s="14">
        <f t="shared" si="0"/>
        <v>165.12</v>
      </c>
    </row>
    <row r="11" spans="1:13" x14ac:dyDescent="0.3">
      <c r="A11" s="5" t="s">
        <v>36</v>
      </c>
      <c r="C11" s="1" t="s">
        <v>10</v>
      </c>
      <c r="D11" s="8">
        <v>59</v>
      </c>
      <c r="E11" s="14">
        <v>14.98</v>
      </c>
      <c r="F11" s="14">
        <f t="shared" si="0"/>
        <v>883.82</v>
      </c>
    </row>
    <row r="12" spans="1:13" x14ac:dyDescent="0.3">
      <c r="A12" s="5" t="s">
        <v>37</v>
      </c>
      <c r="C12" s="1" t="s">
        <v>11</v>
      </c>
      <c r="D12" s="8">
        <v>27</v>
      </c>
      <c r="E12" s="14">
        <v>12.32</v>
      </c>
      <c r="F12" s="14">
        <f t="shared" si="0"/>
        <v>332.64</v>
      </c>
    </row>
    <row r="13" spans="1:13" x14ac:dyDescent="0.3">
      <c r="A13" s="5" t="s">
        <v>38</v>
      </c>
      <c r="C13" s="1" t="s">
        <v>12</v>
      </c>
      <c r="D13" s="8">
        <v>75</v>
      </c>
      <c r="E13" s="14">
        <v>9.91</v>
      </c>
      <c r="F13" s="14">
        <f t="shared" si="0"/>
        <v>743.25</v>
      </c>
    </row>
    <row r="14" spans="1:13" x14ac:dyDescent="0.3">
      <c r="A14" s="5" t="s">
        <v>39</v>
      </c>
      <c r="C14" s="1" t="s">
        <v>13</v>
      </c>
      <c r="D14" s="8">
        <v>47</v>
      </c>
      <c r="E14" s="14">
        <v>14.16</v>
      </c>
      <c r="F14" s="14">
        <f t="shared" si="0"/>
        <v>665.52</v>
      </c>
    </row>
    <row r="15" spans="1:13" x14ac:dyDescent="0.3">
      <c r="C15" s="1" t="s">
        <v>14</v>
      </c>
      <c r="D15" s="8">
        <v>155</v>
      </c>
      <c r="E15" s="14">
        <v>7.37</v>
      </c>
      <c r="F15" s="14">
        <f t="shared" si="0"/>
        <v>1142.3499999999999</v>
      </c>
    </row>
    <row r="16" spans="1:13" x14ac:dyDescent="0.3">
      <c r="C16" s="1" t="s">
        <v>15</v>
      </c>
      <c r="D16" s="8">
        <v>131</v>
      </c>
      <c r="E16" s="14">
        <v>1.93</v>
      </c>
      <c r="F16" s="14">
        <f t="shared" si="0"/>
        <v>252.82999999999998</v>
      </c>
    </row>
    <row r="17" spans="3:6" x14ac:dyDescent="0.3">
      <c r="C17" s="1" t="s">
        <v>16</v>
      </c>
      <c r="D17" s="8">
        <v>105</v>
      </c>
      <c r="E17" s="14">
        <v>5.57</v>
      </c>
      <c r="F17" s="14">
        <f t="shared" si="0"/>
        <v>584.85</v>
      </c>
    </row>
    <row r="18" spans="3:6" x14ac:dyDescent="0.3">
      <c r="C18" s="1" t="s">
        <v>17</v>
      </c>
      <c r="D18" s="8">
        <v>14</v>
      </c>
      <c r="E18" s="14">
        <v>16.93</v>
      </c>
      <c r="F18" s="14">
        <f t="shared" si="0"/>
        <v>237.01999999999998</v>
      </c>
    </row>
    <row r="19" spans="3:6" x14ac:dyDescent="0.3">
      <c r="C19" s="1" t="s">
        <v>18</v>
      </c>
      <c r="D19" s="8">
        <v>109</v>
      </c>
      <c r="E19" s="14">
        <v>10.58</v>
      </c>
      <c r="F19" s="14">
        <f t="shared" si="0"/>
        <v>1153.22</v>
      </c>
    </row>
    <row r="20" spans="3:6" x14ac:dyDescent="0.3">
      <c r="C20" s="1" t="s">
        <v>19</v>
      </c>
      <c r="D20" s="8">
        <v>75</v>
      </c>
      <c r="E20" s="14">
        <v>14.04</v>
      </c>
      <c r="F20" s="14">
        <f t="shared" si="0"/>
        <v>1053</v>
      </c>
    </row>
    <row r="21" spans="3:6" x14ac:dyDescent="0.3">
      <c r="C21" s="1" t="s">
        <v>20</v>
      </c>
      <c r="D21" s="8">
        <v>79</v>
      </c>
      <c r="E21" s="14">
        <v>3.6</v>
      </c>
      <c r="F21" s="14">
        <f t="shared" si="0"/>
        <v>284.40000000000003</v>
      </c>
    </row>
    <row r="22" spans="3:6" x14ac:dyDescent="0.3">
      <c r="C22" s="1" t="s">
        <v>21</v>
      </c>
      <c r="D22" s="8">
        <v>22</v>
      </c>
      <c r="E22" s="14">
        <v>4.3499999999999996</v>
      </c>
      <c r="F22" s="14">
        <f t="shared" si="0"/>
        <v>95.699999999999989</v>
      </c>
    </row>
    <row r="23" spans="3:6" x14ac:dyDescent="0.3">
      <c r="C23" s="1" t="s">
        <v>22</v>
      </c>
      <c r="D23" s="8">
        <v>143</v>
      </c>
      <c r="E23" s="14">
        <v>15.98</v>
      </c>
      <c r="F23" s="14">
        <f t="shared" si="0"/>
        <v>2285.14</v>
      </c>
    </row>
    <row r="24" spans="3:6" x14ac:dyDescent="0.3">
      <c r="C24" s="1" t="s">
        <v>23</v>
      </c>
      <c r="D24" s="8">
        <v>98</v>
      </c>
      <c r="E24" s="14">
        <v>1.24</v>
      </c>
      <c r="F24" s="14">
        <f t="shared" si="0"/>
        <v>121.52</v>
      </c>
    </row>
    <row r="25" spans="3:6" x14ac:dyDescent="0.3">
      <c r="C25" s="1" t="s">
        <v>24</v>
      </c>
      <c r="D25" s="8">
        <v>31</v>
      </c>
      <c r="E25" s="14">
        <v>2.1</v>
      </c>
      <c r="F25" s="14">
        <f t="shared" si="0"/>
        <v>65.100000000000009</v>
      </c>
    </row>
    <row r="26" spans="3:6" x14ac:dyDescent="0.3">
      <c r="C26" s="1" t="s">
        <v>25</v>
      </c>
      <c r="D26" s="8">
        <v>35</v>
      </c>
      <c r="E26" s="14">
        <v>6.26</v>
      </c>
      <c r="F26" s="14">
        <f t="shared" si="0"/>
        <v>219.1</v>
      </c>
    </row>
    <row r="27" spans="3:6" x14ac:dyDescent="0.3">
      <c r="C27" s="1" t="s">
        <v>26</v>
      </c>
      <c r="D27" s="8">
        <v>38</v>
      </c>
      <c r="E27" s="14">
        <v>6.59</v>
      </c>
      <c r="F27" s="14">
        <f t="shared" si="0"/>
        <v>250.42</v>
      </c>
    </row>
    <row r="28" spans="3:6" x14ac:dyDescent="0.3">
      <c r="C28" s="1" t="s">
        <v>27</v>
      </c>
      <c r="D28" s="8">
        <v>25</v>
      </c>
      <c r="E28" s="14">
        <v>13.68</v>
      </c>
      <c r="F28" s="14">
        <f t="shared" si="0"/>
        <v>342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1744</v>
      </c>
      <c r="E30" s="14"/>
      <c r="F30" s="16">
        <f>SUM(F4:F29)</f>
        <v>13963.12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900-000000000000}"/>
    <hyperlink ref="A3" location="January!A1" display="January" xr:uid="{00000000-0004-0000-0900-000001000000}"/>
    <hyperlink ref="A4" location="February!A1" display="February" xr:uid="{00000000-0004-0000-0900-000002000000}"/>
    <hyperlink ref="A5" location="March!A1" display="Mar" xr:uid="{00000000-0004-0000-0900-000003000000}"/>
    <hyperlink ref="A7" location="May!A1" display="May" xr:uid="{00000000-0004-0000-0900-000004000000}"/>
    <hyperlink ref="A9" location="July!A1" display="Jul" xr:uid="{00000000-0004-0000-0900-000005000000}"/>
    <hyperlink ref="A11" location="September!A1" display="Sep" xr:uid="{00000000-0004-0000-0900-000006000000}"/>
    <hyperlink ref="A13" location="November!A1" display="Nov" xr:uid="{00000000-0004-0000-0900-000007000000}"/>
    <hyperlink ref="A6" location="April!A1" display="Apr" xr:uid="{00000000-0004-0000-0900-000008000000}"/>
    <hyperlink ref="A8" location="June!A1" display="Jun" xr:uid="{00000000-0004-0000-0900-000009000000}"/>
    <hyperlink ref="A10" location="August!A1" display="Aug" xr:uid="{00000000-0004-0000-0900-00000A000000}"/>
    <hyperlink ref="A12" location="October!A1" display="Oct" xr:uid="{00000000-0004-0000-0900-00000B000000}"/>
    <hyperlink ref="A14" location="December!A1" display="Dec" xr:uid="{00000000-0004-0000-09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51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142</v>
      </c>
      <c r="E4" s="14">
        <v>11.86</v>
      </c>
      <c r="F4" s="14">
        <f>D4*E4</f>
        <v>1684.12</v>
      </c>
    </row>
    <row r="5" spans="1:13" x14ac:dyDescent="0.3">
      <c r="A5" s="5" t="s">
        <v>31</v>
      </c>
      <c r="C5" s="1" t="s">
        <v>4</v>
      </c>
      <c r="D5" s="8">
        <v>57</v>
      </c>
      <c r="E5" s="14">
        <v>9.16</v>
      </c>
      <c r="F5" s="14">
        <f t="shared" ref="F5:F28" si="0">D5*E5</f>
        <v>522.12</v>
      </c>
    </row>
    <row r="6" spans="1:13" x14ac:dyDescent="0.3">
      <c r="A6" s="5" t="s">
        <v>32</v>
      </c>
      <c r="C6" s="1" t="s">
        <v>5</v>
      </c>
      <c r="D6" s="8">
        <v>99</v>
      </c>
      <c r="E6" s="14">
        <v>6.05</v>
      </c>
      <c r="F6" s="14">
        <f t="shared" si="0"/>
        <v>598.94999999999993</v>
      </c>
    </row>
    <row r="7" spans="1:13" x14ac:dyDescent="0.3">
      <c r="A7" s="5" t="s">
        <v>0</v>
      </c>
      <c r="C7" s="1" t="s">
        <v>6</v>
      </c>
      <c r="D7" s="8">
        <v>17</v>
      </c>
      <c r="E7" s="14">
        <v>6.83</v>
      </c>
      <c r="F7" s="14">
        <f t="shared" si="0"/>
        <v>116.11</v>
      </c>
    </row>
    <row r="8" spans="1:13" x14ac:dyDescent="0.3">
      <c r="A8" s="5" t="s">
        <v>33</v>
      </c>
      <c r="C8" s="1" t="s">
        <v>7</v>
      </c>
      <c r="D8" s="8">
        <v>67</v>
      </c>
      <c r="E8" s="14">
        <v>12.86</v>
      </c>
      <c r="F8" s="14">
        <f t="shared" si="0"/>
        <v>861.62</v>
      </c>
    </row>
    <row r="9" spans="1:13" x14ac:dyDescent="0.3">
      <c r="A9" s="5" t="s">
        <v>34</v>
      </c>
      <c r="C9" s="1" t="s">
        <v>8</v>
      </c>
      <c r="D9" s="8">
        <v>122</v>
      </c>
      <c r="E9" s="14">
        <v>6.62</v>
      </c>
      <c r="F9" s="14">
        <f t="shared" si="0"/>
        <v>807.64</v>
      </c>
    </row>
    <row r="10" spans="1:13" x14ac:dyDescent="0.3">
      <c r="A10" s="5" t="s">
        <v>35</v>
      </c>
      <c r="C10" s="1" t="s">
        <v>9</v>
      </c>
      <c r="D10" s="8">
        <v>50</v>
      </c>
      <c r="E10" s="14">
        <v>1.72</v>
      </c>
      <c r="F10" s="14">
        <f t="shared" si="0"/>
        <v>86</v>
      </c>
    </row>
    <row r="11" spans="1:13" x14ac:dyDescent="0.3">
      <c r="A11" s="5" t="s">
        <v>36</v>
      </c>
      <c r="C11" s="1" t="s">
        <v>10</v>
      </c>
      <c r="D11" s="8">
        <v>138</v>
      </c>
      <c r="E11" s="14">
        <v>14.98</v>
      </c>
      <c r="F11" s="14">
        <f t="shared" si="0"/>
        <v>2067.2400000000002</v>
      </c>
    </row>
    <row r="12" spans="1:13" x14ac:dyDescent="0.3">
      <c r="A12" s="5" t="s">
        <v>37</v>
      </c>
      <c r="C12" s="1" t="s">
        <v>11</v>
      </c>
      <c r="D12" s="8">
        <v>60</v>
      </c>
      <c r="E12" s="14">
        <v>12.32</v>
      </c>
      <c r="F12" s="14">
        <f t="shared" si="0"/>
        <v>739.2</v>
      </c>
    </row>
    <row r="13" spans="1:13" x14ac:dyDescent="0.3">
      <c r="A13" s="5" t="s">
        <v>38</v>
      </c>
      <c r="C13" s="1" t="s">
        <v>12</v>
      </c>
      <c r="D13" s="8">
        <v>101</v>
      </c>
      <c r="E13" s="14">
        <v>9.91</v>
      </c>
      <c r="F13" s="14">
        <f t="shared" si="0"/>
        <v>1000.91</v>
      </c>
    </row>
    <row r="14" spans="1:13" x14ac:dyDescent="0.3">
      <c r="A14" s="5" t="s">
        <v>39</v>
      </c>
      <c r="C14" s="1" t="s">
        <v>13</v>
      </c>
      <c r="D14" s="8">
        <v>31</v>
      </c>
      <c r="E14" s="14">
        <v>14.16</v>
      </c>
      <c r="F14" s="14">
        <f t="shared" si="0"/>
        <v>438.96</v>
      </c>
    </row>
    <row r="15" spans="1:13" x14ac:dyDescent="0.3">
      <c r="C15" s="1" t="s">
        <v>14</v>
      </c>
      <c r="D15" s="8">
        <v>126</v>
      </c>
      <c r="E15" s="14">
        <v>7.37</v>
      </c>
      <c r="F15" s="14">
        <f t="shared" si="0"/>
        <v>928.62</v>
      </c>
    </row>
    <row r="16" spans="1:13" x14ac:dyDescent="0.3">
      <c r="C16" s="1" t="s">
        <v>15</v>
      </c>
      <c r="D16" s="8">
        <v>81</v>
      </c>
      <c r="E16" s="14">
        <v>1.93</v>
      </c>
      <c r="F16" s="14">
        <f t="shared" si="0"/>
        <v>156.32999999999998</v>
      </c>
    </row>
    <row r="17" spans="3:6" x14ac:dyDescent="0.3">
      <c r="C17" s="1" t="s">
        <v>16</v>
      </c>
      <c r="D17" s="8">
        <v>36</v>
      </c>
      <c r="E17" s="14">
        <v>5.57</v>
      </c>
      <c r="F17" s="14">
        <f t="shared" si="0"/>
        <v>200.52</v>
      </c>
    </row>
    <row r="18" spans="3:6" x14ac:dyDescent="0.3">
      <c r="C18" s="1" t="s">
        <v>17</v>
      </c>
      <c r="D18" s="8">
        <v>22</v>
      </c>
      <c r="E18" s="14">
        <v>16.93</v>
      </c>
      <c r="F18" s="14">
        <f t="shared" si="0"/>
        <v>372.46</v>
      </c>
    </row>
    <row r="19" spans="3:6" x14ac:dyDescent="0.3">
      <c r="C19" s="1" t="s">
        <v>18</v>
      </c>
      <c r="D19" s="8">
        <v>103</v>
      </c>
      <c r="E19" s="14">
        <v>10.58</v>
      </c>
      <c r="F19" s="14">
        <f t="shared" si="0"/>
        <v>1089.74</v>
      </c>
    </row>
    <row r="20" spans="3:6" x14ac:dyDescent="0.3">
      <c r="C20" s="1" t="s">
        <v>19</v>
      </c>
      <c r="D20" s="8">
        <v>155</v>
      </c>
      <c r="E20" s="14">
        <v>14.04</v>
      </c>
      <c r="F20" s="14">
        <f t="shared" si="0"/>
        <v>2176.1999999999998</v>
      </c>
    </row>
    <row r="21" spans="3:6" x14ac:dyDescent="0.3">
      <c r="C21" s="1" t="s">
        <v>20</v>
      </c>
      <c r="D21" s="8">
        <v>32</v>
      </c>
      <c r="E21" s="14">
        <v>3.6</v>
      </c>
      <c r="F21" s="14">
        <f t="shared" si="0"/>
        <v>115.2</v>
      </c>
    </row>
    <row r="22" spans="3:6" x14ac:dyDescent="0.3">
      <c r="C22" s="1" t="s">
        <v>21</v>
      </c>
      <c r="D22" s="8">
        <v>134</v>
      </c>
      <c r="E22" s="14">
        <v>4.3499999999999996</v>
      </c>
      <c r="F22" s="14">
        <f t="shared" si="0"/>
        <v>582.9</v>
      </c>
    </row>
    <row r="23" spans="3:6" x14ac:dyDescent="0.3">
      <c r="C23" s="1" t="s">
        <v>22</v>
      </c>
      <c r="D23" s="8">
        <v>85</v>
      </c>
      <c r="E23" s="14">
        <v>15.98</v>
      </c>
      <c r="F23" s="14">
        <f t="shared" si="0"/>
        <v>1358.3</v>
      </c>
    </row>
    <row r="24" spans="3:6" x14ac:dyDescent="0.3">
      <c r="C24" s="1" t="s">
        <v>23</v>
      </c>
      <c r="D24" s="8">
        <v>79</v>
      </c>
      <c r="E24" s="14">
        <v>1.24</v>
      </c>
      <c r="F24" s="14">
        <f t="shared" si="0"/>
        <v>97.96</v>
      </c>
    </row>
    <row r="25" spans="3:6" x14ac:dyDescent="0.3">
      <c r="C25" s="1" t="s">
        <v>24</v>
      </c>
      <c r="D25" s="8">
        <v>104</v>
      </c>
      <c r="E25" s="14">
        <v>2.1</v>
      </c>
      <c r="F25" s="14">
        <f t="shared" si="0"/>
        <v>218.4</v>
      </c>
    </row>
    <row r="26" spans="3:6" x14ac:dyDescent="0.3">
      <c r="C26" s="1" t="s">
        <v>25</v>
      </c>
      <c r="D26" s="8">
        <v>126</v>
      </c>
      <c r="E26" s="14">
        <v>6.26</v>
      </c>
      <c r="F26" s="14">
        <f t="shared" si="0"/>
        <v>788.76</v>
      </c>
    </row>
    <row r="27" spans="3:6" x14ac:dyDescent="0.3">
      <c r="C27" s="1" t="s">
        <v>26</v>
      </c>
      <c r="D27" s="8">
        <v>146</v>
      </c>
      <c r="E27" s="14">
        <v>6.59</v>
      </c>
      <c r="F27" s="14">
        <f t="shared" si="0"/>
        <v>962.14</v>
      </c>
    </row>
    <row r="28" spans="3:6" x14ac:dyDescent="0.3">
      <c r="C28" s="1" t="s">
        <v>27</v>
      </c>
      <c r="D28" s="8">
        <v>47</v>
      </c>
      <c r="E28" s="14">
        <v>13.68</v>
      </c>
      <c r="F28" s="14">
        <f t="shared" si="0"/>
        <v>642.96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2160</v>
      </c>
      <c r="E30" s="14"/>
      <c r="F30" s="16">
        <f>SUM(F4:F29)</f>
        <v>18613.359999999993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A00-000000000000}"/>
    <hyperlink ref="A3" location="January!A1" display="January" xr:uid="{00000000-0004-0000-0A00-000001000000}"/>
    <hyperlink ref="A4" location="February!A1" display="February" xr:uid="{00000000-0004-0000-0A00-000002000000}"/>
    <hyperlink ref="A5" location="March!A1" display="Mar" xr:uid="{00000000-0004-0000-0A00-000003000000}"/>
    <hyperlink ref="A7" location="May!A1" display="May" xr:uid="{00000000-0004-0000-0A00-000004000000}"/>
    <hyperlink ref="A9" location="July!A1" display="Jul" xr:uid="{00000000-0004-0000-0A00-000005000000}"/>
    <hyperlink ref="A11" location="September!A1" display="Sep" xr:uid="{00000000-0004-0000-0A00-000006000000}"/>
    <hyperlink ref="A13" location="November!A1" display="Nov" xr:uid="{00000000-0004-0000-0A00-000007000000}"/>
    <hyperlink ref="A6" location="April!A1" display="Apr" xr:uid="{00000000-0004-0000-0A00-000008000000}"/>
    <hyperlink ref="A8" location="June!A1" display="Jun" xr:uid="{00000000-0004-0000-0A00-000009000000}"/>
    <hyperlink ref="A10" location="August!A1" display="Aug" xr:uid="{00000000-0004-0000-0A00-00000A000000}"/>
    <hyperlink ref="A12" location="October!A1" display="Oct" xr:uid="{00000000-0004-0000-0A00-00000B000000}"/>
    <hyperlink ref="A14" location="December!A1" display="Dec" xr:uid="{00000000-0004-0000-0A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52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142</v>
      </c>
      <c r="E4" s="14">
        <v>11.86</v>
      </c>
      <c r="F4" s="14">
        <f>D4*E4</f>
        <v>1684.12</v>
      </c>
    </row>
    <row r="5" spans="1:13" x14ac:dyDescent="0.3">
      <c r="A5" s="5" t="s">
        <v>31</v>
      </c>
      <c r="C5" s="1" t="s">
        <v>4</v>
      </c>
      <c r="D5" s="8">
        <v>138</v>
      </c>
      <c r="E5" s="14">
        <v>9.16</v>
      </c>
      <c r="F5" s="14">
        <f t="shared" ref="F5:F28" si="0">D5*E5</f>
        <v>1264.08</v>
      </c>
    </row>
    <row r="6" spans="1:13" x14ac:dyDescent="0.3">
      <c r="A6" s="5" t="s">
        <v>32</v>
      </c>
      <c r="C6" s="1" t="s">
        <v>5</v>
      </c>
      <c r="D6" s="8">
        <v>79</v>
      </c>
      <c r="E6" s="14">
        <v>6.05</v>
      </c>
      <c r="F6" s="14">
        <f t="shared" si="0"/>
        <v>477.95</v>
      </c>
    </row>
    <row r="7" spans="1:13" x14ac:dyDescent="0.3">
      <c r="A7" s="5" t="s">
        <v>0</v>
      </c>
      <c r="C7" s="1" t="s">
        <v>6</v>
      </c>
      <c r="D7" s="8">
        <v>83</v>
      </c>
      <c r="E7" s="14">
        <v>6.83</v>
      </c>
      <c r="F7" s="14">
        <f t="shared" si="0"/>
        <v>566.89</v>
      </c>
    </row>
    <row r="8" spans="1:13" x14ac:dyDescent="0.3">
      <c r="A8" s="5" t="s">
        <v>33</v>
      </c>
      <c r="C8" s="1" t="s">
        <v>7</v>
      </c>
      <c r="D8" s="8">
        <v>25</v>
      </c>
      <c r="E8" s="14">
        <v>12.86</v>
      </c>
      <c r="F8" s="14">
        <f t="shared" si="0"/>
        <v>321.5</v>
      </c>
    </row>
    <row r="9" spans="1:13" x14ac:dyDescent="0.3">
      <c r="A9" s="5" t="s">
        <v>34</v>
      </c>
      <c r="C9" s="1" t="s">
        <v>8</v>
      </c>
      <c r="D9" s="8">
        <v>21</v>
      </c>
      <c r="E9" s="14">
        <v>6.62</v>
      </c>
      <c r="F9" s="14">
        <f t="shared" si="0"/>
        <v>139.02000000000001</v>
      </c>
    </row>
    <row r="10" spans="1:13" x14ac:dyDescent="0.3">
      <c r="A10" s="5" t="s">
        <v>35</v>
      </c>
      <c r="C10" s="1" t="s">
        <v>9</v>
      </c>
      <c r="D10" s="8">
        <v>152</v>
      </c>
      <c r="E10" s="14">
        <v>1.72</v>
      </c>
      <c r="F10" s="14">
        <f t="shared" si="0"/>
        <v>261.44</v>
      </c>
    </row>
    <row r="11" spans="1:13" x14ac:dyDescent="0.3">
      <c r="A11" s="5" t="s">
        <v>36</v>
      </c>
      <c r="C11" s="1" t="s">
        <v>10</v>
      </c>
      <c r="D11" s="8">
        <v>71</v>
      </c>
      <c r="E11" s="14">
        <v>14.98</v>
      </c>
      <c r="F11" s="14">
        <f t="shared" si="0"/>
        <v>1063.58</v>
      </c>
    </row>
    <row r="12" spans="1:13" x14ac:dyDescent="0.3">
      <c r="A12" s="5" t="s">
        <v>37</v>
      </c>
      <c r="C12" s="1" t="s">
        <v>11</v>
      </c>
      <c r="D12" s="8">
        <v>103</v>
      </c>
      <c r="E12" s="14">
        <v>12.32</v>
      </c>
      <c r="F12" s="14">
        <f t="shared" si="0"/>
        <v>1268.96</v>
      </c>
    </row>
    <row r="13" spans="1:13" x14ac:dyDescent="0.3">
      <c r="A13" s="5" t="s">
        <v>38</v>
      </c>
      <c r="C13" s="1" t="s">
        <v>12</v>
      </c>
      <c r="D13" s="8">
        <v>112</v>
      </c>
      <c r="E13" s="14">
        <v>9.91</v>
      </c>
      <c r="F13" s="14">
        <f t="shared" si="0"/>
        <v>1109.92</v>
      </c>
    </row>
    <row r="14" spans="1:13" x14ac:dyDescent="0.3">
      <c r="A14" s="5" t="s">
        <v>39</v>
      </c>
      <c r="C14" s="1" t="s">
        <v>13</v>
      </c>
      <c r="D14" s="8">
        <v>73</v>
      </c>
      <c r="E14" s="14">
        <v>14.16</v>
      </c>
      <c r="F14" s="14">
        <f t="shared" si="0"/>
        <v>1033.68</v>
      </c>
    </row>
    <row r="15" spans="1:13" x14ac:dyDescent="0.3">
      <c r="C15" s="1" t="s">
        <v>14</v>
      </c>
      <c r="D15" s="8">
        <v>31</v>
      </c>
      <c r="E15" s="14">
        <v>7.37</v>
      </c>
      <c r="F15" s="14">
        <f t="shared" si="0"/>
        <v>228.47</v>
      </c>
    </row>
    <row r="16" spans="1:13" x14ac:dyDescent="0.3">
      <c r="C16" s="1" t="s">
        <v>15</v>
      </c>
      <c r="D16" s="8">
        <v>29</v>
      </c>
      <c r="E16" s="14">
        <v>1.93</v>
      </c>
      <c r="F16" s="14">
        <f t="shared" si="0"/>
        <v>55.97</v>
      </c>
    </row>
    <row r="17" spans="3:6" x14ac:dyDescent="0.3">
      <c r="C17" s="1" t="s">
        <v>16</v>
      </c>
      <c r="D17" s="8">
        <v>50</v>
      </c>
      <c r="E17" s="14">
        <v>5.57</v>
      </c>
      <c r="F17" s="14">
        <f t="shared" si="0"/>
        <v>278.5</v>
      </c>
    </row>
    <row r="18" spans="3:6" x14ac:dyDescent="0.3">
      <c r="C18" s="1" t="s">
        <v>17</v>
      </c>
      <c r="D18" s="8">
        <v>40</v>
      </c>
      <c r="E18" s="14">
        <v>16.93</v>
      </c>
      <c r="F18" s="14">
        <f t="shared" si="0"/>
        <v>677.2</v>
      </c>
    </row>
    <row r="19" spans="3:6" x14ac:dyDescent="0.3">
      <c r="C19" s="1" t="s">
        <v>18</v>
      </c>
      <c r="D19" s="8">
        <v>16</v>
      </c>
      <c r="E19" s="14">
        <v>10.58</v>
      </c>
      <c r="F19" s="14">
        <f t="shared" si="0"/>
        <v>169.28</v>
      </c>
    </row>
    <row r="20" spans="3:6" x14ac:dyDescent="0.3">
      <c r="C20" s="1" t="s">
        <v>19</v>
      </c>
      <c r="D20" s="8">
        <v>150</v>
      </c>
      <c r="E20" s="14">
        <v>14.04</v>
      </c>
      <c r="F20" s="14">
        <f t="shared" si="0"/>
        <v>2106</v>
      </c>
    </row>
    <row r="21" spans="3:6" x14ac:dyDescent="0.3">
      <c r="C21" s="1" t="s">
        <v>20</v>
      </c>
      <c r="D21" s="8">
        <v>107</v>
      </c>
      <c r="E21" s="14">
        <v>3.6</v>
      </c>
      <c r="F21" s="14">
        <f t="shared" si="0"/>
        <v>385.2</v>
      </c>
    </row>
    <row r="22" spans="3:6" x14ac:dyDescent="0.3">
      <c r="C22" s="1" t="s">
        <v>21</v>
      </c>
      <c r="D22" s="8">
        <v>94</v>
      </c>
      <c r="E22" s="14">
        <v>4.3499999999999996</v>
      </c>
      <c r="F22" s="14">
        <f t="shared" si="0"/>
        <v>408.9</v>
      </c>
    </row>
    <row r="23" spans="3:6" x14ac:dyDescent="0.3">
      <c r="C23" s="1" t="s">
        <v>22</v>
      </c>
      <c r="D23" s="8">
        <v>142</v>
      </c>
      <c r="E23" s="14">
        <v>15.98</v>
      </c>
      <c r="F23" s="14">
        <f t="shared" si="0"/>
        <v>2269.16</v>
      </c>
    </row>
    <row r="24" spans="3:6" x14ac:dyDescent="0.3">
      <c r="C24" s="1" t="s">
        <v>23</v>
      </c>
      <c r="D24" s="8">
        <v>56</v>
      </c>
      <c r="E24" s="14">
        <v>1.24</v>
      </c>
      <c r="F24" s="14">
        <f t="shared" si="0"/>
        <v>69.44</v>
      </c>
    </row>
    <row r="25" spans="3:6" x14ac:dyDescent="0.3">
      <c r="C25" s="1" t="s">
        <v>24</v>
      </c>
      <c r="D25" s="8">
        <v>62</v>
      </c>
      <c r="E25" s="14">
        <v>2.1</v>
      </c>
      <c r="F25" s="14">
        <f t="shared" si="0"/>
        <v>130.20000000000002</v>
      </c>
    </row>
    <row r="26" spans="3:6" x14ac:dyDescent="0.3">
      <c r="C26" s="1" t="s">
        <v>25</v>
      </c>
      <c r="D26" s="8">
        <v>47</v>
      </c>
      <c r="E26" s="14">
        <v>6.26</v>
      </c>
      <c r="F26" s="14">
        <f t="shared" si="0"/>
        <v>294.21999999999997</v>
      </c>
    </row>
    <row r="27" spans="3:6" x14ac:dyDescent="0.3">
      <c r="C27" s="1" t="s">
        <v>26</v>
      </c>
      <c r="D27" s="8">
        <v>157</v>
      </c>
      <c r="E27" s="14">
        <v>6.59</v>
      </c>
      <c r="F27" s="14">
        <f t="shared" si="0"/>
        <v>1034.6299999999999</v>
      </c>
    </row>
    <row r="28" spans="3:6" x14ac:dyDescent="0.3">
      <c r="C28" s="1" t="s">
        <v>27</v>
      </c>
      <c r="D28" s="8">
        <v>130</v>
      </c>
      <c r="E28" s="14">
        <v>13.68</v>
      </c>
      <c r="F28" s="14">
        <f t="shared" si="0"/>
        <v>1778.3999999999999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2110</v>
      </c>
      <c r="E30" s="14"/>
      <c r="F30" s="16">
        <f>SUM(F4:F29)</f>
        <v>19076.710000000003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B00-000000000000}"/>
    <hyperlink ref="A3" location="January!A1" display="January" xr:uid="{00000000-0004-0000-0B00-000001000000}"/>
    <hyperlink ref="A4" location="February!A1" display="February" xr:uid="{00000000-0004-0000-0B00-000002000000}"/>
    <hyperlink ref="A5" location="March!A1" display="Mar" xr:uid="{00000000-0004-0000-0B00-000003000000}"/>
    <hyperlink ref="A7" location="May!A1" display="May" xr:uid="{00000000-0004-0000-0B00-000004000000}"/>
    <hyperlink ref="A9" location="July!A1" display="Jul" xr:uid="{00000000-0004-0000-0B00-000005000000}"/>
    <hyperlink ref="A11" location="September!A1" display="Sep" xr:uid="{00000000-0004-0000-0B00-000006000000}"/>
    <hyperlink ref="A13" location="November!A1" display="Nov" xr:uid="{00000000-0004-0000-0B00-000007000000}"/>
    <hyperlink ref="A6" location="April!A1" display="Apr" xr:uid="{00000000-0004-0000-0B00-000008000000}"/>
    <hyperlink ref="A8" location="June!A1" display="Jun" xr:uid="{00000000-0004-0000-0B00-000009000000}"/>
    <hyperlink ref="A10" location="August!A1" display="Aug" xr:uid="{00000000-0004-0000-0B00-00000A000000}"/>
    <hyperlink ref="A12" location="October!A1" display="Oct" xr:uid="{00000000-0004-0000-0B00-00000B000000}"/>
    <hyperlink ref="A14" location="December!A1" display="Dec" xr:uid="{00000000-0004-0000-0B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53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143</v>
      </c>
      <c r="E4" s="14">
        <v>11.86</v>
      </c>
      <c r="F4" s="14">
        <f>D4*E4</f>
        <v>1695.98</v>
      </c>
    </row>
    <row r="5" spans="1:13" x14ac:dyDescent="0.3">
      <c r="A5" s="5" t="s">
        <v>31</v>
      </c>
      <c r="C5" s="1" t="s">
        <v>4</v>
      </c>
      <c r="D5" s="8">
        <v>26</v>
      </c>
      <c r="E5" s="14">
        <v>9.16</v>
      </c>
      <c r="F5" s="14">
        <f t="shared" ref="F5:F28" si="0">D5*E5</f>
        <v>238.16</v>
      </c>
    </row>
    <row r="6" spans="1:13" x14ac:dyDescent="0.3">
      <c r="A6" s="5" t="s">
        <v>32</v>
      </c>
      <c r="C6" s="1" t="s">
        <v>5</v>
      </c>
      <c r="D6" s="8">
        <v>71</v>
      </c>
      <c r="E6" s="14">
        <v>6.05</v>
      </c>
      <c r="F6" s="14">
        <f t="shared" si="0"/>
        <v>429.55</v>
      </c>
    </row>
    <row r="7" spans="1:13" x14ac:dyDescent="0.3">
      <c r="A7" s="5" t="s">
        <v>0</v>
      </c>
      <c r="C7" s="1" t="s">
        <v>6</v>
      </c>
      <c r="D7" s="8">
        <v>132</v>
      </c>
      <c r="E7" s="14">
        <v>6.83</v>
      </c>
      <c r="F7" s="14">
        <f t="shared" si="0"/>
        <v>901.56000000000006</v>
      </c>
    </row>
    <row r="8" spans="1:13" x14ac:dyDescent="0.3">
      <c r="A8" s="5" t="s">
        <v>33</v>
      </c>
      <c r="C8" s="1" t="s">
        <v>7</v>
      </c>
      <c r="D8" s="8">
        <v>105</v>
      </c>
      <c r="E8" s="14">
        <v>12.86</v>
      </c>
      <c r="F8" s="14">
        <f t="shared" si="0"/>
        <v>1350.3</v>
      </c>
    </row>
    <row r="9" spans="1:13" x14ac:dyDescent="0.3">
      <c r="A9" s="5" t="s">
        <v>34</v>
      </c>
      <c r="C9" s="1" t="s">
        <v>8</v>
      </c>
      <c r="D9" s="8">
        <v>72</v>
      </c>
      <c r="E9" s="14">
        <v>6.62</v>
      </c>
      <c r="F9" s="14">
        <f t="shared" si="0"/>
        <v>476.64</v>
      </c>
    </row>
    <row r="10" spans="1:13" x14ac:dyDescent="0.3">
      <c r="A10" s="5" t="s">
        <v>35</v>
      </c>
      <c r="C10" s="1" t="s">
        <v>9</v>
      </c>
      <c r="D10" s="8">
        <v>122</v>
      </c>
      <c r="E10" s="14">
        <v>1.72</v>
      </c>
      <c r="F10" s="14">
        <f t="shared" si="0"/>
        <v>209.84</v>
      </c>
    </row>
    <row r="11" spans="1:13" x14ac:dyDescent="0.3">
      <c r="A11" s="5" t="s">
        <v>36</v>
      </c>
      <c r="C11" s="1" t="s">
        <v>10</v>
      </c>
      <c r="D11" s="8">
        <v>113</v>
      </c>
      <c r="E11" s="14">
        <v>14.98</v>
      </c>
      <c r="F11" s="14">
        <f t="shared" si="0"/>
        <v>1692.74</v>
      </c>
    </row>
    <row r="12" spans="1:13" x14ac:dyDescent="0.3">
      <c r="A12" s="5" t="s">
        <v>37</v>
      </c>
      <c r="C12" s="1" t="s">
        <v>11</v>
      </c>
      <c r="D12" s="8">
        <v>129</v>
      </c>
      <c r="E12" s="14">
        <v>12.32</v>
      </c>
      <c r="F12" s="14">
        <f t="shared" si="0"/>
        <v>1589.28</v>
      </c>
    </row>
    <row r="13" spans="1:13" x14ac:dyDescent="0.3">
      <c r="A13" s="5" t="s">
        <v>38</v>
      </c>
      <c r="C13" s="1" t="s">
        <v>12</v>
      </c>
      <c r="D13" s="8">
        <v>16</v>
      </c>
      <c r="E13" s="14">
        <v>9.91</v>
      </c>
      <c r="F13" s="14">
        <f t="shared" si="0"/>
        <v>158.56</v>
      </c>
    </row>
    <row r="14" spans="1:13" x14ac:dyDescent="0.3">
      <c r="A14" s="5" t="s">
        <v>39</v>
      </c>
      <c r="C14" s="1" t="s">
        <v>13</v>
      </c>
      <c r="D14" s="8">
        <v>145</v>
      </c>
      <c r="E14" s="14">
        <v>14.16</v>
      </c>
      <c r="F14" s="14">
        <f t="shared" si="0"/>
        <v>2053.1999999999998</v>
      </c>
    </row>
    <row r="15" spans="1:13" x14ac:dyDescent="0.3">
      <c r="C15" s="1" t="s">
        <v>14</v>
      </c>
      <c r="D15" s="8">
        <v>89</v>
      </c>
      <c r="E15" s="14">
        <v>7.37</v>
      </c>
      <c r="F15" s="14">
        <f t="shared" si="0"/>
        <v>655.93000000000006</v>
      </c>
    </row>
    <row r="16" spans="1:13" x14ac:dyDescent="0.3">
      <c r="C16" s="1" t="s">
        <v>15</v>
      </c>
      <c r="D16" s="8">
        <v>93</v>
      </c>
      <c r="E16" s="14">
        <v>1.93</v>
      </c>
      <c r="F16" s="14">
        <f t="shared" si="0"/>
        <v>179.48999999999998</v>
      </c>
    </row>
    <row r="17" spans="3:6" x14ac:dyDescent="0.3">
      <c r="C17" s="1" t="s">
        <v>16</v>
      </c>
      <c r="D17" s="8">
        <v>67</v>
      </c>
      <c r="E17" s="14">
        <v>5.57</v>
      </c>
      <c r="F17" s="14">
        <f t="shared" si="0"/>
        <v>373.19</v>
      </c>
    </row>
    <row r="18" spans="3:6" x14ac:dyDescent="0.3">
      <c r="C18" s="1" t="s">
        <v>17</v>
      </c>
      <c r="D18" s="8">
        <v>83</v>
      </c>
      <c r="E18" s="14">
        <v>16.93</v>
      </c>
      <c r="F18" s="14">
        <f t="shared" si="0"/>
        <v>1405.19</v>
      </c>
    </row>
    <row r="19" spans="3:6" x14ac:dyDescent="0.3">
      <c r="C19" s="1" t="s">
        <v>18</v>
      </c>
      <c r="D19" s="8">
        <v>60</v>
      </c>
      <c r="E19" s="14">
        <v>10.58</v>
      </c>
      <c r="F19" s="14">
        <f t="shared" si="0"/>
        <v>634.79999999999995</v>
      </c>
    </row>
    <row r="20" spans="3:6" x14ac:dyDescent="0.3">
      <c r="C20" s="1" t="s">
        <v>19</v>
      </c>
      <c r="D20" s="8">
        <v>39</v>
      </c>
      <c r="E20" s="14">
        <v>14.04</v>
      </c>
      <c r="F20" s="14">
        <f t="shared" si="0"/>
        <v>547.55999999999995</v>
      </c>
    </row>
    <row r="21" spans="3:6" x14ac:dyDescent="0.3">
      <c r="C21" s="1" t="s">
        <v>20</v>
      </c>
      <c r="D21" s="8">
        <v>88</v>
      </c>
      <c r="E21" s="14">
        <v>3.6</v>
      </c>
      <c r="F21" s="14">
        <f t="shared" si="0"/>
        <v>316.8</v>
      </c>
    </row>
    <row r="22" spans="3:6" x14ac:dyDescent="0.3">
      <c r="C22" s="1" t="s">
        <v>21</v>
      </c>
      <c r="D22" s="8">
        <v>74</v>
      </c>
      <c r="E22" s="14">
        <v>4.3499999999999996</v>
      </c>
      <c r="F22" s="14">
        <f t="shared" si="0"/>
        <v>321.89999999999998</v>
      </c>
    </row>
    <row r="23" spans="3:6" x14ac:dyDescent="0.3">
      <c r="C23" s="1" t="s">
        <v>22</v>
      </c>
      <c r="D23" s="8">
        <v>154</v>
      </c>
      <c r="E23" s="14">
        <v>15.98</v>
      </c>
      <c r="F23" s="14">
        <f t="shared" si="0"/>
        <v>2460.92</v>
      </c>
    </row>
    <row r="24" spans="3:6" x14ac:dyDescent="0.3">
      <c r="C24" s="1" t="s">
        <v>23</v>
      </c>
      <c r="D24" s="8">
        <v>145</v>
      </c>
      <c r="E24" s="14">
        <v>1.24</v>
      </c>
      <c r="F24" s="14">
        <f t="shared" si="0"/>
        <v>179.8</v>
      </c>
    </row>
    <row r="25" spans="3:6" x14ac:dyDescent="0.3">
      <c r="C25" s="1" t="s">
        <v>24</v>
      </c>
      <c r="D25" s="8">
        <v>157</v>
      </c>
      <c r="E25" s="14">
        <v>2.1</v>
      </c>
      <c r="F25" s="14">
        <f t="shared" si="0"/>
        <v>329.7</v>
      </c>
    </row>
    <row r="26" spans="3:6" x14ac:dyDescent="0.3">
      <c r="C26" s="1" t="s">
        <v>25</v>
      </c>
      <c r="D26" s="8">
        <v>82</v>
      </c>
      <c r="E26" s="14">
        <v>6.26</v>
      </c>
      <c r="F26" s="14">
        <f t="shared" si="0"/>
        <v>513.31999999999994</v>
      </c>
    </row>
    <row r="27" spans="3:6" x14ac:dyDescent="0.3">
      <c r="C27" s="1" t="s">
        <v>26</v>
      </c>
      <c r="D27" s="8">
        <v>151</v>
      </c>
      <c r="E27" s="14">
        <v>6.59</v>
      </c>
      <c r="F27" s="14">
        <f t="shared" si="0"/>
        <v>995.09</v>
      </c>
    </row>
    <row r="28" spans="3:6" x14ac:dyDescent="0.3">
      <c r="C28" s="1" t="s">
        <v>27</v>
      </c>
      <c r="D28" s="8">
        <v>131</v>
      </c>
      <c r="E28" s="14">
        <v>13.68</v>
      </c>
      <c r="F28" s="14">
        <f t="shared" si="0"/>
        <v>1792.08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2487</v>
      </c>
      <c r="E30" s="14"/>
      <c r="F30" s="16">
        <f>SUM(F4:F29)</f>
        <v>21501.58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C00-000000000000}"/>
    <hyperlink ref="A3" location="January!A1" display="January" xr:uid="{00000000-0004-0000-0C00-000001000000}"/>
    <hyperlink ref="A4" location="February!A1" display="February" xr:uid="{00000000-0004-0000-0C00-000002000000}"/>
    <hyperlink ref="A5" location="March!A1" display="Mar" xr:uid="{00000000-0004-0000-0C00-000003000000}"/>
    <hyperlink ref="A7" location="May!A1" display="May" xr:uid="{00000000-0004-0000-0C00-000004000000}"/>
    <hyperlink ref="A9" location="July!A1" display="Jul" xr:uid="{00000000-0004-0000-0C00-000005000000}"/>
    <hyperlink ref="A11" location="September!A1" display="Sep" xr:uid="{00000000-0004-0000-0C00-000006000000}"/>
    <hyperlink ref="A13" location="November!A1" display="Nov" xr:uid="{00000000-0004-0000-0C00-000007000000}"/>
    <hyperlink ref="A6" location="April!A1" display="Apr" xr:uid="{00000000-0004-0000-0C00-000008000000}"/>
    <hyperlink ref="A8" location="June!A1" display="Jun" xr:uid="{00000000-0004-0000-0C00-000009000000}"/>
    <hyperlink ref="A10" location="August!A1" display="Aug" xr:uid="{00000000-0004-0000-0C00-00000A000000}"/>
    <hyperlink ref="A12" location="October!A1" display="Oct" xr:uid="{00000000-0004-0000-0C00-00000B000000}"/>
    <hyperlink ref="A14" location="December!A1" display="Dec" xr:uid="{00000000-0004-0000-0C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0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4" customWidth="1"/>
    <col min="6" max="6" width="19.42578125" style="14" customWidth="1"/>
    <col min="7" max="16384" width="9.140625" style="1"/>
  </cols>
  <sheetData>
    <row r="1" spans="1:11" ht="23.25" x14ac:dyDescent="0.35">
      <c r="A1" s="12" t="s">
        <v>2</v>
      </c>
      <c r="B1" s="12"/>
      <c r="C1" s="21" t="s">
        <v>43</v>
      </c>
      <c r="D1" s="5"/>
      <c r="E1" s="13"/>
      <c r="F1" s="13"/>
      <c r="G1" s="5"/>
      <c r="H1" s="5"/>
      <c r="I1" s="5"/>
      <c r="J1" s="5"/>
      <c r="K1" s="5"/>
    </row>
    <row r="3" spans="1:11" x14ac:dyDescent="0.3">
      <c r="A3" s="5" t="s">
        <v>29</v>
      </c>
      <c r="C3" s="20" t="s">
        <v>28</v>
      </c>
      <c r="D3" s="17" t="s">
        <v>41</v>
      </c>
      <c r="E3" s="18" t="s">
        <v>40</v>
      </c>
      <c r="F3" s="18" t="s">
        <v>42</v>
      </c>
    </row>
    <row r="4" spans="1:11" x14ac:dyDescent="0.3">
      <c r="A4" s="5" t="s">
        <v>30</v>
      </c>
      <c r="C4" s="1" t="s">
        <v>3</v>
      </c>
      <c r="D4" s="8">
        <v>22</v>
      </c>
      <c r="E4" s="14">
        <v>1.93</v>
      </c>
      <c r="F4" s="14">
        <f t="shared" ref="F4:F28" si="0">D4*E4</f>
        <v>42.46</v>
      </c>
    </row>
    <row r="5" spans="1:11" x14ac:dyDescent="0.3">
      <c r="A5" s="5" t="s">
        <v>31</v>
      </c>
      <c r="C5" s="1" t="s">
        <v>4</v>
      </c>
      <c r="D5" s="8">
        <v>31</v>
      </c>
      <c r="E5" s="14">
        <v>7.37</v>
      </c>
      <c r="F5" s="14">
        <f t="shared" si="0"/>
        <v>228.47</v>
      </c>
    </row>
    <row r="6" spans="1:11" x14ac:dyDescent="0.3">
      <c r="A6" s="5" t="s">
        <v>32</v>
      </c>
      <c r="C6" s="1" t="s">
        <v>5</v>
      </c>
      <c r="D6" s="8">
        <v>82</v>
      </c>
      <c r="E6" s="14">
        <v>9.91</v>
      </c>
      <c r="F6" s="14">
        <f t="shared" si="0"/>
        <v>812.62</v>
      </c>
    </row>
    <row r="7" spans="1:11" x14ac:dyDescent="0.3">
      <c r="A7" s="5" t="s">
        <v>0</v>
      </c>
      <c r="C7" s="1" t="s">
        <v>6</v>
      </c>
      <c r="D7" s="8">
        <v>45</v>
      </c>
      <c r="E7" s="14">
        <v>13.68</v>
      </c>
      <c r="F7" s="14">
        <f t="shared" si="0"/>
        <v>615.6</v>
      </c>
    </row>
    <row r="8" spans="1:11" x14ac:dyDescent="0.3">
      <c r="A8" s="5" t="s">
        <v>33</v>
      </c>
      <c r="C8" s="1" t="s">
        <v>7</v>
      </c>
      <c r="D8" s="8">
        <v>158</v>
      </c>
      <c r="E8" s="14">
        <v>14.04</v>
      </c>
      <c r="F8" s="14">
        <f t="shared" si="0"/>
        <v>2218.3199999999997</v>
      </c>
    </row>
    <row r="9" spans="1:11" x14ac:dyDescent="0.3">
      <c r="A9" s="5" t="s">
        <v>34</v>
      </c>
      <c r="C9" s="1" t="s">
        <v>8</v>
      </c>
      <c r="D9" s="8">
        <v>108</v>
      </c>
      <c r="E9" s="14">
        <v>9.16</v>
      </c>
      <c r="F9" s="14">
        <f t="shared" si="0"/>
        <v>989.28</v>
      </c>
    </row>
    <row r="10" spans="1:11" x14ac:dyDescent="0.3">
      <c r="A10" s="5" t="s">
        <v>35</v>
      </c>
      <c r="C10" s="1" t="s">
        <v>9</v>
      </c>
      <c r="D10" s="8">
        <v>144</v>
      </c>
      <c r="E10" s="14">
        <v>11.86</v>
      </c>
      <c r="F10" s="14">
        <f t="shared" si="0"/>
        <v>1707.84</v>
      </c>
    </row>
    <row r="11" spans="1:11" x14ac:dyDescent="0.3">
      <c r="A11" s="5" t="s">
        <v>36</v>
      </c>
      <c r="C11" s="1" t="s">
        <v>10</v>
      </c>
      <c r="D11" s="8">
        <v>82</v>
      </c>
      <c r="E11" s="14">
        <v>15.98</v>
      </c>
      <c r="F11" s="14">
        <f t="shared" si="0"/>
        <v>1310.3600000000001</v>
      </c>
    </row>
    <row r="12" spans="1:11" x14ac:dyDescent="0.3">
      <c r="A12" s="5" t="s">
        <v>37</v>
      </c>
      <c r="C12" s="1" t="s">
        <v>11</v>
      </c>
      <c r="D12" s="8">
        <v>117</v>
      </c>
      <c r="E12" s="14">
        <v>1.72</v>
      </c>
      <c r="F12" s="14">
        <f t="shared" si="0"/>
        <v>201.24</v>
      </c>
    </row>
    <row r="13" spans="1:11" x14ac:dyDescent="0.3">
      <c r="A13" s="5" t="s">
        <v>38</v>
      </c>
      <c r="C13" s="1" t="s">
        <v>12</v>
      </c>
      <c r="D13" s="8">
        <v>96</v>
      </c>
      <c r="E13" s="14">
        <v>14.98</v>
      </c>
      <c r="F13" s="14">
        <f t="shared" si="0"/>
        <v>1438.08</v>
      </c>
    </row>
    <row r="14" spans="1:11" x14ac:dyDescent="0.3">
      <c r="A14" s="5" t="s">
        <v>39</v>
      </c>
      <c r="C14" s="1" t="s">
        <v>13</v>
      </c>
      <c r="D14" s="8">
        <v>78</v>
      </c>
      <c r="E14" s="14">
        <v>6.05</v>
      </c>
      <c r="F14" s="14">
        <f t="shared" si="0"/>
        <v>471.9</v>
      </c>
    </row>
    <row r="15" spans="1:11" x14ac:dyDescent="0.3">
      <c r="C15" s="1" t="s">
        <v>14</v>
      </c>
      <c r="D15" s="8">
        <v>40</v>
      </c>
      <c r="E15" s="14">
        <v>12.86</v>
      </c>
      <c r="F15" s="14">
        <f t="shared" si="0"/>
        <v>514.4</v>
      </c>
    </row>
    <row r="16" spans="1:11" x14ac:dyDescent="0.3">
      <c r="C16" s="1" t="s">
        <v>15</v>
      </c>
      <c r="D16" s="8">
        <v>129</v>
      </c>
      <c r="E16" s="14">
        <v>16.93</v>
      </c>
      <c r="F16" s="14">
        <f t="shared" si="0"/>
        <v>2183.9699999999998</v>
      </c>
    </row>
    <row r="17" spans="3:6" x14ac:dyDescent="0.3">
      <c r="C17" s="1" t="s">
        <v>16</v>
      </c>
      <c r="D17" s="8">
        <v>154</v>
      </c>
      <c r="E17" s="14">
        <v>4.3499999999999996</v>
      </c>
      <c r="F17" s="14">
        <f t="shared" si="0"/>
        <v>669.9</v>
      </c>
    </row>
    <row r="18" spans="3:6" x14ac:dyDescent="0.3">
      <c r="C18" s="1" t="s">
        <v>17</v>
      </c>
      <c r="D18" s="8">
        <v>79</v>
      </c>
      <c r="E18" s="14">
        <v>6.59</v>
      </c>
      <c r="F18" s="14">
        <f t="shared" si="0"/>
        <v>520.61</v>
      </c>
    </row>
    <row r="19" spans="3:6" x14ac:dyDescent="0.3">
      <c r="C19" s="1" t="s">
        <v>18</v>
      </c>
      <c r="D19" s="8">
        <v>64</v>
      </c>
      <c r="E19" s="14">
        <v>6.26</v>
      </c>
      <c r="F19" s="14">
        <f t="shared" si="0"/>
        <v>400.64</v>
      </c>
    </row>
    <row r="20" spans="3:6" x14ac:dyDescent="0.3">
      <c r="C20" s="1" t="s">
        <v>19</v>
      </c>
      <c r="D20" s="8">
        <v>154</v>
      </c>
      <c r="E20" s="14">
        <v>6.62</v>
      </c>
      <c r="F20" s="14">
        <f t="shared" si="0"/>
        <v>1019.48</v>
      </c>
    </row>
    <row r="21" spans="3:6" x14ac:dyDescent="0.3">
      <c r="C21" s="1" t="s">
        <v>20</v>
      </c>
      <c r="D21" s="8">
        <v>37</v>
      </c>
      <c r="E21" s="14">
        <v>2.1</v>
      </c>
      <c r="F21" s="14">
        <f t="shared" si="0"/>
        <v>77.7</v>
      </c>
    </row>
    <row r="22" spans="3:6" x14ac:dyDescent="0.3">
      <c r="C22" s="1" t="s">
        <v>21</v>
      </c>
      <c r="D22" s="8">
        <v>136</v>
      </c>
      <c r="E22" s="14">
        <v>10.58</v>
      </c>
      <c r="F22" s="14">
        <f t="shared" si="0"/>
        <v>1438.88</v>
      </c>
    </row>
    <row r="23" spans="3:6" x14ac:dyDescent="0.3">
      <c r="C23" s="1" t="s">
        <v>22</v>
      </c>
      <c r="D23" s="8">
        <v>31</v>
      </c>
      <c r="E23" s="14">
        <v>5.57</v>
      </c>
      <c r="F23" s="14">
        <f t="shared" si="0"/>
        <v>172.67000000000002</v>
      </c>
    </row>
    <row r="24" spans="3:6" x14ac:dyDescent="0.3">
      <c r="C24" s="1" t="s">
        <v>23</v>
      </c>
      <c r="D24" s="8">
        <v>30</v>
      </c>
      <c r="E24" s="14">
        <v>14.16</v>
      </c>
      <c r="F24" s="14">
        <f t="shared" si="0"/>
        <v>424.8</v>
      </c>
    </row>
    <row r="25" spans="3:6" x14ac:dyDescent="0.3">
      <c r="C25" s="1" t="s">
        <v>24</v>
      </c>
      <c r="D25" s="8">
        <v>137</v>
      </c>
      <c r="E25" s="14">
        <v>6.83</v>
      </c>
      <c r="F25" s="14">
        <f t="shared" si="0"/>
        <v>935.71</v>
      </c>
    </row>
    <row r="26" spans="3:6" x14ac:dyDescent="0.3">
      <c r="C26" s="1" t="s">
        <v>25</v>
      </c>
      <c r="D26" s="8">
        <v>85</v>
      </c>
      <c r="E26" s="14">
        <v>12.32</v>
      </c>
      <c r="F26" s="14">
        <f t="shared" si="0"/>
        <v>1047.2</v>
      </c>
    </row>
    <row r="27" spans="3:6" x14ac:dyDescent="0.3">
      <c r="C27" s="1" t="s">
        <v>26</v>
      </c>
      <c r="D27" s="8">
        <v>150</v>
      </c>
      <c r="E27" s="14">
        <v>1.24</v>
      </c>
      <c r="F27" s="14">
        <f t="shared" si="0"/>
        <v>186</v>
      </c>
    </row>
    <row r="28" spans="3:6" x14ac:dyDescent="0.3">
      <c r="C28" s="1" t="s">
        <v>27</v>
      </c>
      <c r="D28" s="8">
        <v>73</v>
      </c>
      <c r="E28" s="14">
        <v>3.6</v>
      </c>
      <c r="F28" s="14">
        <f t="shared" si="0"/>
        <v>262.8</v>
      </c>
    </row>
    <row r="30" spans="3:6" x14ac:dyDescent="0.3">
      <c r="C30" s="15" t="s">
        <v>28</v>
      </c>
      <c r="D30" s="16">
        <f>SUM(D4:D29)</f>
        <v>2262</v>
      </c>
      <c r="F30" s="16">
        <f>SUM(F4:F29)</f>
        <v>19890.929999999997</v>
      </c>
    </row>
  </sheetData>
  <hyperlinks>
    <hyperlink ref="A1" location="Menu!A1" display="Menu!A1" xr:uid="{00000000-0004-0000-0100-000000000000}"/>
    <hyperlink ref="A3" location="January!A1" display="January" xr:uid="{00000000-0004-0000-0100-000001000000}"/>
    <hyperlink ref="A4" location="February!A1" display="February" xr:uid="{00000000-0004-0000-0100-000002000000}"/>
    <hyperlink ref="A5" location="March!A1" display="Mar" xr:uid="{00000000-0004-0000-0100-000003000000}"/>
    <hyperlink ref="A7" location="May!A1" display="May" xr:uid="{00000000-0004-0000-0100-000004000000}"/>
    <hyperlink ref="A9" location="July!A1" display="Jul" xr:uid="{00000000-0004-0000-0100-000005000000}"/>
    <hyperlink ref="A11" location="September!A1" display="Sep" xr:uid="{00000000-0004-0000-0100-000006000000}"/>
    <hyperlink ref="A13" location="November!A1" display="Nov" xr:uid="{00000000-0004-0000-0100-000007000000}"/>
    <hyperlink ref="A6" location="April!A1" display="Apr" xr:uid="{00000000-0004-0000-0100-000008000000}"/>
    <hyperlink ref="A8" location="June!A1" display="Jun" xr:uid="{00000000-0004-0000-0100-000009000000}"/>
    <hyperlink ref="A10" location="August!A1" display="Aug" xr:uid="{00000000-0004-0000-0100-00000A000000}"/>
    <hyperlink ref="A12" location="October!A1" display="Oct" xr:uid="{00000000-0004-0000-0100-00000B000000}"/>
    <hyperlink ref="A14" location="December!A1" display="Dec" xr:uid="{00000000-0004-0000-01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44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110</v>
      </c>
      <c r="E4" s="14">
        <v>11.86</v>
      </c>
      <c r="F4" s="14">
        <f>D4*E4</f>
        <v>1304.5999999999999</v>
      </c>
    </row>
    <row r="5" spans="1:13" x14ac:dyDescent="0.3">
      <c r="A5" s="5" t="s">
        <v>31</v>
      </c>
      <c r="C5" s="1" t="s">
        <v>4</v>
      </c>
      <c r="D5" s="8">
        <v>91</v>
      </c>
      <c r="E5" s="14">
        <v>9.16</v>
      </c>
      <c r="F5" s="14">
        <f t="shared" ref="F5:F28" si="0">D5*E5</f>
        <v>833.56000000000006</v>
      </c>
    </row>
    <row r="6" spans="1:13" x14ac:dyDescent="0.3">
      <c r="A6" s="5" t="s">
        <v>32</v>
      </c>
      <c r="C6" s="1" t="s">
        <v>5</v>
      </c>
      <c r="D6" s="8">
        <v>115</v>
      </c>
      <c r="E6" s="14">
        <v>6.05</v>
      </c>
      <c r="F6" s="14">
        <f t="shared" si="0"/>
        <v>695.75</v>
      </c>
    </row>
    <row r="7" spans="1:13" x14ac:dyDescent="0.3">
      <c r="A7" s="5" t="s">
        <v>0</v>
      </c>
      <c r="C7" s="1" t="s">
        <v>6</v>
      </c>
      <c r="D7" s="8">
        <v>106</v>
      </c>
      <c r="E7" s="14">
        <v>6.83</v>
      </c>
      <c r="F7" s="14">
        <f t="shared" si="0"/>
        <v>723.98</v>
      </c>
    </row>
    <row r="8" spans="1:13" x14ac:dyDescent="0.3">
      <c r="A8" s="5" t="s">
        <v>33</v>
      </c>
      <c r="C8" s="1" t="s">
        <v>7</v>
      </c>
      <c r="D8" s="8">
        <v>13</v>
      </c>
      <c r="E8" s="14">
        <v>12.86</v>
      </c>
      <c r="F8" s="14">
        <f t="shared" si="0"/>
        <v>167.18</v>
      </c>
    </row>
    <row r="9" spans="1:13" x14ac:dyDescent="0.3">
      <c r="A9" s="5" t="s">
        <v>34</v>
      </c>
      <c r="C9" s="1" t="s">
        <v>8</v>
      </c>
      <c r="D9" s="8">
        <v>148</v>
      </c>
      <c r="E9" s="14">
        <v>6.62</v>
      </c>
      <c r="F9" s="14">
        <f t="shared" si="0"/>
        <v>979.76</v>
      </c>
    </row>
    <row r="10" spans="1:13" x14ac:dyDescent="0.3">
      <c r="A10" s="5" t="s">
        <v>35</v>
      </c>
      <c r="C10" s="1" t="s">
        <v>9</v>
      </c>
      <c r="D10" s="8">
        <v>90</v>
      </c>
      <c r="E10" s="14">
        <v>1.72</v>
      </c>
      <c r="F10" s="14">
        <f t="shared" si="0"/>
        <v>154.80000000000001</v>
      </c>
    </row>
    <row r="11" spans="1:13" x14ac:dyDescent="0.3">
      <c r="A11" s="5" t="s">
        <v>36</v>
      </c>
      <c r="C11" s="1" t="s">
        <v>10</v>
      </c>
      <c r="D11" s="8">
        <v>142</v>
      </c>
      <c r="E11" s="14">
        <v>14.98</v>
      </c>
      <c r="F11" s="14">
        <f t="shared" si="0"/>
        <v>2127.16</v>
      </c>
    </row>
    <row r="12" spans="1:13" x14ac:dyDescent="0.3">
      <c r="A12" s="5" t="s">
        <v>37</v>
      </c>
      <c r="C12" s="1" t="s">
        <v>11</v>
      </c>
      <c r="D12" s="8">
        <v>103</v>
      </c>
      <c r="E12" s="14">
        <v>12.32</v>
      </c>
      <c r="F12" s="14">
        <f t="shared" si="0"/>
        <v>1268.96</v>
      </c>
    </row>
    <row r="13" spans="1:13" x14ac:dyDescent="0.3">
      <c r="A13" s="5" t="s">
        <v>38</v>
      </c>
      <c r="C13" s="1" t="s">
        <v>12</v>
      </c>
      <c r="D13" s="8">
        <v>158</v>
      </c>
      <c r="E13" s="14">
        <v>9.91</v>
      </c>
      <c r="F13" s="14">
        <f t="shared" si="0"/>
        <v>1565.78</v>
      </c>
    </row>
    <row r="14" spans="1:13" x14ac:dyDescent="0.3">
      <c r="A14" s="5" t="s">
        <v>39</v>
      </c>
      <c r="C14" s="1" t="s">
        <v>13</v>
      </c>
      <c r="D14" s="8">
        <v>111</v>
      </c>
      <c r="E14" s="14">
        <v>14.16</v>
      </c>
      <c r="F14" s="14">
        <f t="shared" si="0"/>
        <v>1571.76</v>
      </c>
    </row>
    <row r="15" spans="1:13" x14ac:dyDescent="0.3">
      <c r="C15" s="1" t="s">
        <v>14</v>
      </c>
      <c r="D15" s="8">
        <v>143</v>
      </c>
      <c r="E15" s="14">
        <v>7.37</v>
      </c>
      <c r="F15" s="14">
        <f t="shared" si="0"/>
        <v>1053.9100000000001</v>
      </c>
    </row>
    <row r="16" spans="1:13" x14ac:dyDescent="0.3">
      <c r="C16" s="1" t="s">
        <v>15</v>
      </c>
      <c r="D16" s="8">
        <v>125</v>
      </c>
      <c r="E16" s="14">
        <v>1.93</v>
      </c>
      <c r="F16" s="14">
        <f t="shared" si="0"/>
        <v>241.25</v>
      </c>
    </row>
    <row r="17" spans="3:6" x14ac:dyDescent="0.3">
      <c r="C17" s="1" t="s">
        <v>16</v>
      </c>
      <c r="D17" s="8">
        <v>65</v>
      </c>
      <c r="E17" s="14">
        <v>5.57</v>
      </c>
      <c r="F17" s="14">
        <f t="shared" si="0"/>
        <v>362.05</v>
      </c>
    </row>
    <row r="18" spans="3:6" x14ac:dyDescent="0.3">
      <c r="C18" s="1" t="s">
        <v>17</v>
      </c>
      <c r="D18" s="8">
        <v>73</v>
      </c>
      <c r="E18" s="14">
        <v>16.93</v>
      </c>
      <c r="F18" s="14">
        <f t="shared" si="0"/>
        <v>1235.8899999999999</v>
      </c>
    </row>
    <row r="19" spans="3:6" x14ac:dyDescent="0.3">
      <c r="C19" s="1" t="s">
        <v>18</v>
      </c>
      <c r="D19" s="8">
        <v>25</v>
      </c>
      <c r="E19" s="14">
        <v>10.58</v>
      </c>
      <c r="F19" s="14">
        <f t="shared" si="0"/>
        <v>264.5</v>
      </c>
    </row>
    <row r="20" spans="3:6" x14ac:dyDescent="0.3">
      <c r="C20" s="1" t="s">
        <v>19</v>
      </c>
      <c r="D20" s="8">
        <v>125</v>
      </c>
      <c r="E20" s="14">
        <v>14.04</v>
      </c>
      <c r="F20" s="14">
        <f t="shared" si="0"/>
        <v>1755</v>
      </c>
    </row>
    <row r="21" spans="3:6" x14ac:dyDescent="0.3">
      <c r="C21" s="1" t="s">
        <v>20</v>
      </c>
      <c r="D21" s="8">
        <v>140</v>
      </c>
      <c r="E21" s="14">
        <v>3.6</v>
      </c>
      <c r="F21" s="14">
        <f t="shared" si="0"/>
        <v>504</v>
      </c>
    </row>
    <row r="22" spans="3:6" x14ac:dyDescent="0.3">
      <c r="C22" s="1" t="s">
        <v>21</v>
      </c>
      <c r="D22" s="8">
        <v>148</v>
      </c>
      <c r="E22" s="14">
        <v>4.3499999999999996</v>
      </c>
      <c r="F22" s="14">
        <f t="shared" si="0"/>
        <v>643.79999999999995</v>
      </c>
    </row>
    <row r="23" spans="3:6" x14ac:dyDescent="0.3">
      <c r="C23" s="1" t="s">
        <v>22</v>
      </c>
      <c r="D23" s="8">
        <v>17</v>
      </c>
      <c r="E23" s="14">
        <v>15.98</v>
      </c>
      <c r="F23" s="14">
        <f t="shared" si="0"/>
        <v>271.66000000000003</v>
      </c>
    </row>
    <row r="24" spans="3:6" x14ac:dyDescent="0.3">
      <c r="C24" s="1" t="s">
        <v>23</v>
      </c>
      <c r="D24" s="8">
        <v>70</v>
      </c>
      <c r="E24" s="14">
        <v>1.24</v>
      </c>
      <c r="F24" s="14">
        <f t="shared" si="0"/>
        <v>86.8</v>
      </c>
    </row>
    <row r="25" spans="3:6" x14ac:dyDescent="0.3">
      <c r="C25" s="1" t="s">
        <v>24</v>
      </c>
      <c r="D25" s="8">
        <v>102</v>
      </c>
      <c r="E25" s="14">
        <v>2.1</v>
      </c>
      <c r="F25" s="14">
        <f t="shared" si="0"/>
        <v>214.20000000000002</v>
      </c>
    </row>
    <row r="26" spans="3:6" x14ac:dyDescent="0.3">
      <c r="C26" s="1" t="s">
        <v>25</v>
      </c>
      <c r="D26" s="8">
        <v>80</v>
      </c>
      <c r="E26" s="14">
        <v>6.26</v>
      </c>
      <c r="F26" s="14">
        <f t="shared" si="0"/>
        <v>500.79999999999995</v>
      </c>
    </row>
    <row r="27" spans="3:6" x14ac:dyDescent="0.3">
      <c r="C27" s="1" t="s">
        <v>26</v>
      </c>
      <c r="D27" s="8">
        <v>52</v>
      </c>
      <c r="E27" s="14">
        <v>6.59</v>
      </c>
      <c r="F27" s="14">
        <f t="shared" si="0"/>
        <v>342.68</v>
      </c>
    </row>
    <row r="28" spans="3:6" x14ac:dyDescent="0.3">
      <c r="C28" s="1" t="s">
        <v>27</v>
      </c>
      <c r="D28" s="8">
        <v>153</v>
      </c>
      <c r="E28" s="14">
        <v>13.68</v>
      </c>
      <c r="F28" s="14">
        <f t="shared" si="0"/>
        <v>2093.04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2505</v>
      </c>
      <c r="E30" s="14"/>
      <c r="F30" s="16">
        <f>SUM(F4:F29)</f>
        <v>20962.87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200-000000000000}"/>
    <hyperlink ref="A3" location="January!A1" display="January" xr:uid="{00000000-0004-0000-0200-000001000000}"/>
    <hyperlink ref="A4" location="February!A1" display="February" xr:uid="{00000000-0004-0000-0200-000002000000}"/>
    <hyperlink ref="A5" location="March!A1" display="Mar" xr:uid="{00000000-0004-0000-0200-000003000000}"/>
    <hyperlink ref="A7" location="May!A1" display="May" xr:uid="{00000000-0004-0000-0200-000004000000}"/>
    <hyperlink ref="A9" location="July!A1" display="Jul" xr:uid="{00000000-0004-0000-0200-000005000000}"/>
    <hyperlink ref="A11" location="September!A1" display="Sep" xr:uid="{00000000-0004-0000-0200-000006000000}"/>
    <hyperlink ref="A13" location="November!A1" display="Nov" xr:uid="{00000000-0004-0000-0200-000007000000}"/>
    <hyperlink ref="A6" location="April!A1" display="Apr" xr:uid="{00000000-0004-0000-0200-000008000000}"/>
    <hyperlink ref="A8" location="June!A1" display="Jun" xr:uid="{00000000-0004-0000-0200-000009000000}"/>
    <hyperlink ref="A10" location="August!A1" display="Aug" xr:uid="{00000000-0004-0000-0200-00000A000000}"/>
    <hyperlink ref="A12" location="October!A1" display="Oct" xr:uid="{00000000-0004-0000-0200-00000B000000}"/>
    <hyperlink ref="A14" location="December!A1" display="Dec" xr:uid="{00000000-0004-0000-02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45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42</v>
      </c>
      <c r="E4" s="14">
        <v>11.86</v>
      </c>
      <c r="F4" s="14">
        <f>D4*E4</f>
        <v>498.12</v>
      </c>
    </row>
    <row r="5" spans="1:13" x14ac:dyDescent="0.3">
      <c r="A5" s="5" t="s">
        <v>31</v>
      </c>
      <c r="C5" s="1" t="s">
        <v>4</v>
      </c>
      <c r="D5" s="8">
        <v>38</v>
      </c>
      <c r="E5" s="14">
        <v>9.16</v>
      </c>
      <c r="F5" s="14">
        <f t="shared" ref="F5:F28" si="0">D5*E5</f>
        <v>348.08</v>
      </c>
    </row>
    <row r="6" spans="1:13" x14ac:dyDescent="0.3">
      <c r="A6" s="5" t="s">
        <v>32</v>
      </c>
      <c r="C6" s="1" t="s">
        <v>5</v>
      </c>
      <c r="D6" s="8">
        <v>76</v>
      </c>
      <c r="E6" s="14">
        <v>6.05</v>
      </c>
      <c r="F6" s="14">
        <f t="shared" si="0"/>
        <v>459.8</v>
      </c>
    </row>
    <row r="7" spans="1:13" x14ac:dyDescent="0.3">
      <c r="A7" s="5" t="s">
        <v>0</v>
      </c>
      <c r="C7" s="1" t="s">
        <v>6</v>
      </c>
      <c r="D7" s="8">
        <v>133</v>
      </c>
      <c r="E7" s="14">
        <v>6.83</v>
      </c>
      <c r="F7" s="14">
        <f t="shared" si="0"/>
        <v>908.39</v>
      </c>
    </row>
    <row r="8" spans="1:13" x14ac:dyDescent="0.3">
      <c r="A8" s="5" t="s">
        <v>33</v>
      </c>
      <c r="C8" s="1" t="s">
        <v>7</v>
      </c>
      <c r="D8" s="8">
        <v>132</v>
      </c>
      <c r="E8" s="14">
        <v>12.86</v>
      </c>
      <c r="F8" s="14">
        <f t="shared" si="0"/>
        <v>1697.52</v>
      </c>
    </row>
    <row r="9" spans="1:13" x14ac:dyDescent="0.3">
      <c r="A9" s="5" t="s">
        <v>34</v>
      </c>
      <c r="C9" s="1" t="s">
        <v>8</v>
      </c>
      <c r="D9" s="8">
        <v>77</v>
      </c>
      <c r="E9" s="14">
        <v>6.62</v>
      </c>
      <c r="F9" s="14">
        <f t="shared" si="0"/>
        <v>509.74</v>
      </c>
    </row>
    <row r="10" spans="1:13" x14ac:dyDescent="0.3">
      <c r="A10" s="5" t="s">
        <v>35</v>
      </c>
      <c r="C10" s="1" t="s">
        <v>9</v>
      </c>
      <c r="D10" s="8">
        <v>62</v>
      </c>
      <c r="E10" s="14">
        <v>1.72</v>
      </c>
      <c r="F10" s="14">
        <f t="shared" si="0"/>
        <v>106.64</v>
      </c>
    </row>
    <row r="11" spans="1:13" x14ac:dyDescent="0.3">
      <c r="A11" s="5" t="s">
        <v>36</v>
      </c>
      <c r="C11" s="1" t="s">
        <v>10</v>
      </c>
      <c r="D11" s="8">
        <v>151</v>
      </c>
      <c r="E11" s="14">
        <v>14.98</v>
      </c>
      <c r="F11" s="14">
        <f t="shared" si="0"/>
        <v>2261.98</v>
      </c>
    </row>
    <row r="12" spans="1:13" x14ac:dyDescent="0.3">
      <c r="A12" s="5" t="s">
        <v>37</v>
      </c>
      <c r="C12" s="1" t="s">
        <v>11</v>
      </c>
      <c r="D12" s="8">
        <v>41</v>
      </c>
      <c r="E12" s="14">
        <v>12.32</v>
      </c>
      <c r="F12" s="14">
        <f t="shared" si="0"/>
        <v>505.12</v>
      </c>
    </row>
    <row r="13" spans="1:13" x14ac:dyDescent="0.3">
      <c r="A13" s="5" t="s">
        <v>38</v>
      </c>
      <c r="C13" s="1" t="s">
        <v>12</v>
      </c>
      <c r="D13" s="8">
        <v>112</v>
      </c>
      <c r="E13" s="14">
        <v>9.91</v>
      </c>
      <c r="F13" s="14">
        <f t="shared" si="0"/>
        <v>1109.92</v>
      </c>
    </row>
    <row r="14" spans="1:13" x14ac:dyDescent="0.3">
      <c r="A14" s="5" t="s">
        <v>39</v>
      </c>
      <c r="C14" s="1" t="s">
        <v>13</v>
      </c>
      <c r="D14" s="8">
        <v>31</v>
      </c>
      <c r="E14" s="14">
        <v>14.16</v>
      </c>
      <c r="F14" s="14">
        <f t="shared" si="0"/>
        <v>438.96</v>
      </c>
    </row>
    <row r="15" spans="1:13" x14ac:dyDescent="0.3">
      <c r="C15" s="1" t="s">
        <v>14</v>
      </c>
      <c r="D15" s="8">
        <v>157</v>
      </c>
      <c r="E15" s="14">
        <v>7.37</v>
      </c>
      <c r="F15" s="14">
        <f t="shared" si="0"/>
        <v>1157.0899999999999</v>
      </c>
    </row>
    <row r="16" spans="1:13" x14ac:dyDescent="0.3">
      <c r="C16" s="1" t="s">
        <v>15</v>
      </c>
      <c r="D16" s="8">
        <v>22</v>
      </c>
      <c r="E16" s="14">
        <v>1.93</v>
      </c>
      <c r="F16" s="14">
        <f t="shared" si="0"/>
        <v>42.46</v>
      </c>
    </row>
    <row r="17" spans="3:6" x14ac:dyDescent="0.3">
      <c r="C17" s="1" t="s">
        <v>16</v>
      </c>
      <c r="D17" s="8">
        <v>133</v>
      </c>
      <c r="E17" s="14">
        <v>5.57</v>
      </c>
      <c r="F17" s="14">
        <f t="shared" si="0"/>
        <v>740.81000000000006</v>
      </c>
    </row>
    <row r="18" spans="3:6" x14ac:dyDescent="0.3">
      <c r="C18" s="1" t="s">
        <v>17</v>
      </c>
      <c r="D18" s="8">
        <v>138</v>
      </c>
      <c r="E18" s="14">
        <v>16.93</v>
      </c>
      <c r="F18" s="14">
        <f t="shared" si="0"/>
        <v>2336.34</v>
      </c>
    </row>
    <row r="19" spans="3:6" x14ac:dyDescent="0.3">
      <c r="C19" s="1" t="s">
        <v>18</v>
      </c>
      <c r="D19" s="8">
        <v>122</v>
      </c>
      <c r="E19" s="14">
        <v>10.58</v>
      </c>
      <c r="F19" s="14">
        <f t="shared" si="0"/>
        <v>1290.76</v>
      </c>
    </row>
    <row r="20" spans="3:6" x14ac:dyDescent="0.3">
      <c r="C20" s="1" t="s">
        <v>19</v>
      </c>
      <c r="D20" s="8">
        <v>36</v>
      </c>
      <c r="E20" s="14">
        <v>14.04</v>
      </c>
      <c r="F20" s="14">
        <f t="shared" si="0"/>
        <v>505.43999999999994</v>
      </c>
    </row>
    <row r="21" spans="3:6" x14ac:dyDescent="0.3">
      <c r="C21" s="1" t="s">
        <v>20</v>
      </c>
      <c r="D21" s="8">
        <v>78</v>
      </c>
      <c r="E21" s="14">
        <v>3.6</v>
      </c>
      <c r="F21" s="14">
        <f t="shared" si="0"/>
        <v>280.8</v>
      </c>
    </row>
    <row r="22" spans="3:6" x14ac:dyDescent="0.3">
      <c r="C22" s="1" t="s">
        <v>21</v>
      </c>
      <c r="D22" s="8">
        <v>35</v>
      </c>
      <c r="E22" s="14">
        <v>4.3499999999999996</v>
      </c>
      <c r="F22" s="14">
        <f t="shared" si="0"/>
        <v>152.25</v>
      </c>
    </row>
    <row r="23" spans="3:6" x14ac:dyDescent="0.3">
      <c r="C23" s="1" t="s">
        <v>22</v>
      </c>
      <c r="D23" s="8">
        <v>113</v>
      </c>
      <c r="E23" s="14">
        <v>15.98</v>
      </c>
      <c r="F23" s="14">
        <f t="shared" si="0"/>
        <v>1805.74</v>
      </c>
    </row>
    <row r="24" spans="3:6" x14ac:dyDescent="0.3">
      <c r="C24" s="1" t="s">
        <v>23</v>
      </c>
      <c r="D24" s="8">
        <v>22</v>
      </c>
      <c r="E24" s="14">
        <v>1.24</v>
      </c>
      <c r="F24" s="14">
        <f t="shared" si="0"/>
        <v>27.28</v>
      </c>
    </row>
    <row r="25" spans="3:6" x14ac:dyDescent="0.3">
      <c r="C25" s="1" t="s">
        <v>24</v>
      </c>
      <c r="D25" s="8">
        <v>111</v>
      </c>
      <c r="E25" s="14">
        <v>2.1</v>
      </c>
      <c r="F25" s="14">
        <f t="shared" si="0"/>
        <v>233.10000000000002</v>
      </c>
    </row>
    <row r="26" spans="3:6" x14ac:dyDescent="0.3">
      <c r="C26" s="1" t="s">
        <v>25</v>
      </c>
      <c r="D26" s="8">
        <v>28</v>
      </c>
      <c r="E26" s="14">
        <v>6.26</v>
      </c>
      <c r="F26" s="14">
        <f t="shared" si="0"/>
        <v>175.28</v>
      </c>
    </row>
    <row r="27" spans="3:6" x14ac:dyDescent="0.3">
      <c r="C27" s="1" t="s">
        <v>26</v>
      </c>
      <c r="D27" s="8">
        <v>45</v>
      </c>
      <c r="E27" s="14">
        <v>6.59</v>
      </c>
      <c r="F27" s="14">
        <f t="shared" si="0"/>
        <v>296.55</v>
      </c>
    </row>
    <row r="28" spans="3:6" x14ac:dyDescent="0.3">
      <c r="C28" s="1" t="s">
        <v>27</v>
      </c>
      <c r="D28" s="8">
        <v>75</v>
      </c>
      <c r="E28" s="14">
        <v>13.68</v>
      </c>
      <c r="F28" s="14">
        <f t="shared" si="0"/>
        <v>1026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2010</v>
      </c>
      <c r="E30" s="14"/>
      <c r="F30" s="16">
        <f>SUM(F4:F29)</f>
        <v>18914.169999999995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300-000000000000}"/>
    <hyperlink ref="A3" location="January!A1" display="January" xr:uid="{00000000-0004-0000-0300-000001000000}"/>
    <hyperlink ref="A4" location="February!A1" display="February" xr:uid="{00000000-0004-0000-0300-000002000000}"/>
    <hyperlink ref="A5" location="March!A1" display="Mar" xr:uid="{00000000-0004-0000-0300-000003000000}"/>
    <hyperlink ref="A7" location="May!A1" display="May" xr:uid="{00000000-0004-0000-0300-000004000000}"/>
    <hyperlink ref="A9" location="July!A1" display="Jul" xr:uid="{00000000-0004-0000-0300-000005000000}"/>
    <hyperlink ref="A11" location="September!A1" display="Sep" xr:uid="{00000000-0004-0000-0300-000006000000}"/>
    <hyperlink ref="A13" location="November!A1" display="Nov" xr:uid="{00000000-0004-0000-0300-000007000000}"/>
    <hyperlink ref="A6" location="April!A1" display="Apr" xr:uid="{00000000-0004-0000-0300-000008000000}"/>
    <hyperlink ref="A8" location="June!A1" display="Jun" xr:uid="{00000000-0004-0000-0300-000009000000}"/>
    <hyperlink ref="A10" location="August!A1" display="Aug" xr:uid="{00000000-0004-0000-0300-00000A000000}"/>
    <hyperlink ref="A12" location="October!A1" display="Oct" xr:uid="{00000000-0004-0000-0300-00000B000000}"/>
    <hyperlink ref="A14" location="December!A1" display="Dec" xr:uid="{00000000-0004-0000-03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46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44</v>
      </c>
      <c r="E4" s="14">
        <v>11.86</v>
      </c>
      <c r="F4" s="14">
        <f>D4*E4</f>
        <v>521.83999999999992</v>
      </c>
    </row>
    <row r="5" spans="1:13" x14ac:dyDescent="0.3">
      <c r="A5" s="5" t="s">
        <v>31</v>
      </c>
      <c r="C5" s="1" t="s">
        <v>4</v>
      </c>
      <c r="D5" s="8">
        <v>63</v>
      </c>
      <c r="E5" s="14">
        <v>9.16</v>
      </c>
      <c r="F5" s="14">
        <f t="shared" ref="F5:F28" si="0">D5*E5</f>
        <v>577.08000000000004</v>
      </c>
    </row>
    <row r="6" spans="1:13" x14ac:dyDescent="0.3">
      <c r="A6" s="5" t="s">
        <v>32</v>
      </c>
      <c r="C6" s="1" t="s">
        <v>5</v>
      </c>
      <c r="D6" s="8">
        <v>24</v>
      </c>
      <c r="E6" s="14">
        <v>6.05</v>
      </c>
      <c r="F6" s="14">
        <f t="shared" si="0"/>
        <v>145.19999999999999</v>
      </c>
    </row>
    <row r="7" spans="1:13" x14ac:dyDescent="0.3">
      <c r="A7" s="5" t="s">
        <v>0</v>
      </c>
      <c r="C7" s="1" t="s">
        <v>6</v>
      </c>
      <c r="D7" s="8">
        <v>134</v>
      </c>
      <c r="E7" s="14">
        <v>6.83</v>
      </c>
      <c r="F7" s="14">
        <f t="shared" si="0"/>
        <v>915.22</v>
      </c>
    </row>
    <row r="8" spans="1:13" x14ac:dyDescent="0.3">
      <c r="A8" s="5" t="s">
        <v>33</v>
      </c>
      <c r="C8" s="1" t="s">
        <v>7</v>
      </c>
      <c r="D8" s="8">
        <v>45</v>
      </c>
      <c r="E8" s="14">
        <v>12.86</v>
      </c>
      <c r="F8" s="14">
        <f t="shared" si="0"/>
        <v>578.69999999999993</v>
      </c>
    </row>
    <row r="9" spans="1:13" x14ac:dyDescent="0.3">
      <c r="A9" s="5" t="s">
        <v>34</v>
      </c>
      <c r="C9" s="1" t="s">
        <v>8</v>
      </c>
      <c r="D9" s="8">
        <v>42</v>
      </c>
      <c r="E9" s="14">
        <v>6.62</v>
      </c>
      <c r="F9" s="14">
        <f t="shared" si="0"/>
        <v>278.04000000000002</v>
      </c>
    </row>
    <row r="10" spans="1:13" x14ac:dyDescent="0.3">
      <c r="A10" s="5" t="s">
        <v>35</v>
      </c>
      <c r="C10" s="1" t="s">
        <v>9</v>
      </c>
      <c r="D10" s="8">
        <v>43</v>
      </c>
      <c r="E10" s="14">
        <v>1.72</v>
      </c>
      <c r="F10" s="14">
        <f t="shared" si="0"/>
        <v>73.959999999999994</v>
      </c>
    </row>
    <row r="11" spans="1:13" x14ac:dyDescent="0.3">
      <c r="A11" s="5" t="s">
        <v>36</v>
      </c>
      <c r="C11" s="1" t="s">
        <v>10</v>
      </c>
      <c r="D11" s="8">
        <v>61</v>
      </c>
      <c r="E11" s="14">
        <v>14.98</v>
      </c>
      <c r="F11" s="14">
        <f t="shared" si="0"/>
        <v>913.78</v>
      </c>
    </row>
    <row r="12" spans="1:13" x14ac:dyDescent="0.3">
      <c r="A12" s="5" t="s">
        <v>37</v>
      </c>
      <c r="C12" s="1" t="s">
        <v>11</v>
      </c>
      <c r="D12" s="8">
        <v>37</v>
      </c>
      <c r="E12" s="14">
        <v>12.32</v>
      </c>
      <c r="F12" s="14">
        <f t="shared" si="0"/>
        <v>455.84000000000003</v>
      </c>
    </row>
    <row r="13" spans="1:13" x14ac:dyDescent="0.3">
      <c r="A13" s="5" t="s">
        <v>38</v>
      </c>
      <c r="C13" s="1" t="s">
        <v>12</v>
      </c>
      <c r="D13" s="8">
        <v>88</v>
      </c>
      <c r="E13" s="14">
        <v>9.91</v>
      </c>
      <c r="F13" s="14">
        <f t="shared" si="0"/>
        <v>872.08</v>
      </c>
    </row>
    <row r="14" spans="1:13" x14ac:dyDescent="0.3">
      <c r="A14" s="5" t="s">
        <v>39</v>
      </c>
      <c r="C14" s="1" t="s">
        <v>13</v>
      </c>
      <c r="D14" s="8">
        <v>136</v>
      </c>
      <c r="E14" s="14">
        <v>14.16</v>
      </c>
      <c r="F14" s="14">
        <f t="shared" si="0"/>
        <v>1925.76</v>
      </c>
    </row>
    <row r="15" spans="1:13" x14ac:dyDescent="0.3">
      <c r="C15" s="1" t="s">
        <v>14</v>
      </c>
      <c r="D15" s="8">
        <v>41</v>
      </c>
      <c r="E15" s="14">
        <v>7.37</v>
      </c>
      <c r="F15" s="14">
        <f t="shared" si="0"/>
        <v>302.17</v>
      </c>
    </row>
    <row r="16" spans="1:13" x14ac:dyDescent="0.3">
      <c r="C16" s="1" t="s">
        <v>15</v>
      </c>
      <c r="D16" s="8">
        <v>113</v>
      </c>
      <c r="E16" s="14">
        <v>1.93</v>
      </c>
      <c r="F16" s="14">
        <f t="shared" si="0"/>
        <v>218.09</v>
      </c>
    </row>
    <row r="17" spans="3:6" x14ac:dyDescent="0.3">
      <c r="C17" s="1" t="s">
        <v>16</v>
      </c>
      <c r="D17" s="8">
        <v>92</v>
      </c>
      <c r="E17" s="14">
        <v>5.57</v>
      </c>
      <c r="F17" s="14">
        <f t="shared" si="0"/>
        <v>512.44000000000005</v>
      </c>
    </row>
    <row r="18" spans="3:6" x14ac:dyDescent="0.3">
      <c r="C18" s="1" t="s">
        <v>17</v>
      </c>
      <c r="D18" s="8">
        <v>77</v>
      </c>
      <c r="E18" s="14">
        <v>16.93</v>
      </c>
      <c r="F18" s="14">
        <f t="shared" si="0"/>
        <v>1303.6099999999999</v>
      </c>
    </row>
    <row r="19" spans="3:6" x14ac:dyDescent="0.3">
      <c r="C19" s="1" t="s">
        <v>18</v>
      </c>
      <c r="D19" s="8">
        <v>152</v>
      </c>
      <c r="E19" s="14">
        <v>10.58</v>
      </c>
      <c r="F19" s="14">
        <f t="shared" si="0"/>
        <v>1608.16</v>
      </c>
    </row>
    <row r="20" spans="3:6" x14ac:dyDescent="0.3">
      <c r="C20" s="1" t="s">
        <v>19</v>
      </c>
      <c r="D20" s="8">
        <v>142</v>
      </c>
      <c r="E20" s="14">
        <v>14.04</v>
      </c>
      <c r="F20" s="14">
        <f t="shared" si="0"/>
        <v>1993.6799999999998</v>
      </c>
    </row>
    <row r="21" spans="3:6" x14ac:dyDescent="0.3">
      <c r="C21" s="1" t="s">
        <v>20</v>
      </c>
      <c r="D21" s="8">
        <v>48</v>
      </c>
      <c r="E21" s="14">
        <v>3.6</v>
      </c>
      <c r="F21" s="14">
        <f t="shared" si="0"/>
        <v>172.8</v>
      </c>
    </row>
    <row r="22" spans="3:6" x14ac:dyDescent="0.3">
      <c r="C22" s="1" t="s">
        <v>21</v>
      </c>
      <c r="D22" s="8">
        <v>117</v>
      </c>
      <c r="E22" s="14">
        <v>4.3499999999999996</v>
      </c>
      <c r="F22" s="14">
        <f t="shared" si="0"/>
        <v>508.94999999999993</v>
      </c>
    </row>
    <row r="23" spans="3:6" x14ac:dyDescent="0.3">
      <c r="C23" s="1" t="s">
        <v>22</v>
      </c>
      <c r="D23" s="8">
        <v>70</v>
      </c>
      <c r="E23" s="14">
        <v>15.98</v>
      </c>
      <c r="F23" s="14">
        <f t="shared" si="0"/>
        <v>1118.6000000000001</v>
      </c>
    </row>
    <row r="24" spans="3:6" x14ac:dyDescent="0.3">
      <c r="C24" s="1" t="s">
        <v>23</v>
      </c>
      <c r="D24" s="8">
        <v>129</v>
      </c>
      <c r="E24" s="14">
        <v>1.24</v>
      </c>
      <c r="F24" s="14">
        <f t="shared" si="0"/>
        <v>159.96</v>
      </c>
    </row>
    <row r="25" spans="3:6" x14ac:dyDescent="0.3">
      <c r="C25" s="1" t="s">
        <v>24</v>
      </c>
      <c r="D25" s="8">
        <v>25</v>
      </c>
      <c r="E25" s="14">
        <v>2.1</v>
      </c>
      <c r="F25" s="14">
        <f t="shared" si="0"/>
        <v>52.5</v>
      </c>
    </row>
    <row r="26" spans="3:6" x14ac:dyDescent="0.3">
      <c r="C26" s="1" t="s">
        <v>25</v>
      </c>
      <c r="D26" s="8">
        <v>149</v>
      </c>
      <c r="E26" s="14">
        <v>6.26</v>
      </c>
      <c r="F26" s="14">
        <f t="shared" si="0"/>
        <v>932.74</v>
      </c>
    </row>
    <row r="27" spans="3:6" x14ac:dyDescent="0.3">
      <c r="C27" s="1" t="s">
        <v>26</v>
      </c>
      <c r="D27" s="8">
        <v>57</v>
      </c>
      <c r="E27" s="14">
        <v>6.59</v>
      </c>
      <c r="F27" s="14">
        <f t="shared" si="0"/>
        <v>375.63</v>
      </c>
    </row>
    <row r="28" spans="3:6" x14ac:dyDescent="0.3">
      <c r="C28" s="1" t="s">
        <v>27</v>
      </c>
      <c r="D28" s="8">
        <v>11</v>
      </c>
      <c r="E28" s="14">
        <v>13.68</v>
      </c>
      <c r="F28" s="14">
        <f t="shared" si="0"/>
        <v>150.47999999999999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1940</v>
      </c>
      <c r="E30" s="14"/>
      <c r="F30" s="16">
        <f>SUM(F4:F29)</f>
        <v>16667.310000000001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400-000000000000}"/>
    <hyperlink ref="A3" location="January!A1" display="January" xr:uid="{00000000-0004-0000-0400-000001000000}"/>
    <hyperlink ref="A4" location="February!A1" display="February" xr:uid="{00000000-0004-0000-0400-000002000000}"/>
    <hyperlink ref="A5" location="March!A1" display="Mar" xr:uid="{00000000-0004-0000-0400-000003000000}"/>
    <hyperlink ref="A7" location="May!A1" display="May" xr:uid="{00000000-0004-0000-0400-000004000000}"/>
    <hyperlink ref="A9" location="July!A1" display="Jul" xr:uid="{00000000-0004-0000-0400-000005000000}"/>
    <hyperlink ref="A11" location="September!A1" display="Sep" xr:uid="{00000000-0004-0000-0400-000006000000}"/>
    <hyperlink ref="A13" location="November!A1" display="Nov" xr:uid="{00000000-0004-0000-0400-000007000000}"/>
    <hyperlink ref="A6" location="April!A1" display="Apr" xr:uid="{00000000-0004-0000-0400-000008000000}"/>
    <hyperlink ref="A8" location="June!A1" display="Jun" xr:uid="{00000000-0004-0000-0400-000009000000}"/>
    <hyperlink ref="A10" location="August!A1" display="Aug" xr:uid="{00000000-0004-0000-0400-00000A000000}"/>
    <hyperlink ref="A12" location="October!A1" display="Oct" xr:uid="{00000000-0004-0000-0400-00000B000000}"/>
    <hyperlink ref="A14" location="December!A1" display="Dec" xr:uid="{00000000-0004-0000-04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0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38</v>
      </c>
      <c r="E4" s="14">
        <v>11.86</v>
      </c>
      <c r="F4" s="14">
        <f>D4*E4</f>
        <v>450.67999999999995</v>
      </c>
    </row>
    <row r="5" spans="1:13" x14ac:dyDescent="0.3">
      <c r="A5" s="5" t="s">
        <v>31</v>
      </c>
      <c r="C5" s="1" t="s">
        <v>4</v>
      </c>
      <c r="D5" s="8">
        <v>160</v>
      </c>
      <c r="E5" s="14">
        <v>9.16</v>
      </c>
      <c r="F5" s="14">
        <f t="shared" ref="F5:F28" si="0">D5*E5</f>
        <v>1465.6</v>
      </c>
    </row>
    <row r="6" spans="1:13" x14ac:dyDescent="0.3">
      <c r="A6" s="5" t="s">
        <v>32</v>
      </c>
      <c r="C6" s="1" t="s">
        <v>5</v>
      </c>
      <c r="D6" s="8">
        <v>140</v>
      </c>
      <c r="E6" s="14">
        <v>6.05</v>
      </c>
      <c r="F6" s="14">
        <f t="shared" si="0"/>
        <v>847</v>
      </c>
    </row>
    <row r="7" spans="1:13" x14ac:dyDescent="0.3">
      <c r="A7" s="5" t="s">
        <v>0</v>
      </c>
      <c r="C7" s="1" t="s">
        <v>6</v>
      </c>
      <c r="D7" s="8">
        <v>112</v>
      </c>
      <c r="E7" s="14">
        <v>6.83</v>
      </c>
      <c r="F7" s="14">
        <f t="shared" si="0"/>
        <v>764.96</v>
      </c>
    </row>
    <row r="8" spans="1:13" x14ac:dyDescent="0.3">
      <c r="A8" s="5" t="s">
        <v>33</v>
      </c>
      <c r="C8" s="1" t="s">
        <v>7</v>
      </c>
      <c r="D8" s="8">
        <v>29</v>
      </c>
      <c r="E8" s="14">
        <v>12.86</v>
      </c>
      <c r="F8" s="14">
        <f t="shared" si="0"/>
        <v>372.94</v>
      </c>
    </row>
    <row r="9" spans="1:13" x14ac:dyDescent="0.3">
      <c r="A9" s="5" t="s">
        <v>34</v>
      </c>
      <c r="C9" s="1" t="s">
        <v>8</v>
      </c>
      <c r="D9" s="8">
        <v>116</v>
      </c>
      <c r="E9" s="14">
        <v>6.62</v>
      </c>
      <c r="F9" s="14">
        <f t="shared" si="0"/>
        <v>767.92</v>
      </c>
    </row>
    <row r="10" spans="1:13" x14ac:dyDescent="0.3">
      <c r="A10" s="5" t="s">
        <v>35</v>
      </c>
      <c r="C10" s="1" t="s">
        <v>9</v>
      </c>
      <c r="D10" s="8">
        <v>43</v>
      </c>
      <c r="E10" s="14">
        <v>1.72</v>
      </c>
      <c r="F10" s="14">
        <f t="shared" si="0"/>
        <v>73.959999999999994</v>
      </c>
    </row>
    <row r="11" spans="1:13" x14ac:dyDescent="0.3">
      <c r="A11" s="5" t="s">
        <v>36</v>
      </c>
      <c r="C11" s="1" t="s">
        <v>10</v>
      </c>
      <c r="D11" s="8">
        <v>105</v>
      </c>
      <c r="E11" s="14">
        <v>14.98</v>
      </c>
      <c r="F11" s="14">
        <f t="shared" si="0"/>
        <v>1572.9</v>
      </c>
    </row>
    <row r="12" spans="1:13" x14ac:dyDescent="0.3">
      <c r="A12" s="5" t="s">
        <v>37</v>
      </c>
      <c r="C12" s="1" t="s">
        <v>11</v>
      </c>
      <c r="D12" s="8">
        <v>114</v>
      </c>
      <c r="E12" s="14">
        <v>12.32</v>
      </c>
      <c r="F12" s="14">
        <f t="shared" si="0"/>
        <v>1404.48</v>
      </c>
    </row>
    <row r="13" spans="1:13" x14ac:dyDescent="0.3">
      <c r="A13" s="5" t="s">
        <v>38</v>
      </c>
      <c r="C13" s="1" t="s">
        <v>12</v>
      </c>
      <c r="D13" s="8">
        <v>10</v>
      </c>
      <c r="E13" s="14">
        <v>9.91</v>
      </c>
      <c r="F13" s="14">
        <f t="shared" si="0"/>
        <v>99.1</v>
      </c>
    </row>
    <row r="14" spans="1:13" x14ac:dyDescent="0.3">
      <c r="A14" s="5" t="s">
        <v>39</v>
      </c>
      <c r="C14" s="1" t="s">
        <v>13</v>
      </c>
      <c r="D14" s="8">
        <v>49</v>
      </c>
      <c r="E14" s="14">
        <v>14.16</v>
      </c>
      <c r="F14" s="14">
        <f t="shared" si="0"/>
        <v>693.84</v>
      </c>
    </row>
    <row r="15" spans="1:13" x14ac:dyDescent="0.3">
      <c r="C15" s="1" t="s">
        <v>14</v>
      </c>
      <c r="D15" s="8">
        <v>40</v>
      </c>
      <c r="E15" s="14">
        <v>7.37</v>
      </c>
      <c r="F15" s="14">
        <f t="shared" si="0"/>
        <v>294.8</v>
      </c>
    </row>
    <row r="16" spans="1:13" x14ac:dyDescent="0.3">
      <c r="C16" s="1" t="s">
        <v>15</v>
      </c>
      <c r="D16" s="8">
        <v>111</v>
      </c>
      <c r="E16" s="14">
        <v>1.93</v>
      </c>
      <c r="F16" s="14">
        <f t="shared" si="0"/>
        <v>214.23</v>
      </c>
    </row>
    <row r="17" spans="3:6" x14ac:dyDescent="0.3">
      <c r="C17" s="1" t="s">
        <v>16</v>
      </c>
      <c r="D17" s="8">
        <v>95</v>
      </c>
      <c r="E17" s="14">
        <v>5.57</v>
      </c>
      <c r="F17" s="14">
        <f t="shared" si="0"/>
        <v>529.15</v>
      </c>
    </row>
    <row r="18" spans="3:6" x14ac:dyDescent="0.3">
      <c r="C18" s="1" t="s">
        <v>17</v>
      </c>
      <c r="D18" s="8">
        <v>61</v>
      </c>
      <c r="E18" s="14">
        <v>16.93</v>
      </c>
      <c r="F18" s="14">
        <f t="shared" si="0"/>
        <v>1032.73</v>
      </c>
    </row>
    <row r="19" spans="3:6" x14ac:dyDescent="0.3">
      <c r="C19" s="1" t="s">
        <v>18</v>
      </c>
      <c r="D19" s="8">
        <v>76</v>
      </c>
      <c r="E19" s="14">
        <v>10.58</v>
      </c>
      <c r="F19" s="14">
        <f t="shared" si="0"/>
        <v>804.08</v>
      </c>
    </row>
    <row r="20" spans="3:6" x14ac:dyDescent="0.3">
      <c r="C20" s="1" t="s">
        <v>19</v>
      </c>
      <c r="D20" s="8">
        <v>123</v>
      </c>
      <c r="E20" s="14">
        <v>14.04</v>
      </c>
      <c r="F20" s="14">
        <f t="shared" si="0"/>
        <v>1726.9199999999998</v>
      </c>
    </row>
    <row r="21" spans="3:6" x14ac:dyDescent="0.3">
      <c r="C21" s="1" t="s">
        <v>20</v>
      </c>
      <c r="D21" s="8">
        <v>151</v>
      </c>
      <c r="E21" s="14">
        <v>3.6</v>
      </c>
      <c r="F21" s="14">
        <f t="shared" si="0"/>
        <v>543.6</v>
      </c>
    </row>
    <row r="22" spans="3:6" x14ac:dyDescent="0.3">
      <c r="C22" s="1" t="s">
        <v>21</v>
      </c>
      <c r="D22" s="8">
        <v>38</v>
      </c>
      <c r="E22" s="14">
        <v>4.3499999999999996</v>
      </c>
      <c r="F22" s="14">
        <f t="shared" si="0"/>
        <v>165.29999999999998</v>
      </c>
    </row>
    <row r="23" spans="3:6" x14ac:dyDescent="0.3">
      <c r="C23" s="1" t="s">
        <v>22</v>
      </c>
      <c r="D23" s="8">
        <v>145</v>
      </c>
      <c r="E23" s="14">
        <v>15.98</v>
      </c>
      <c r="F23" s="14">
        <f t="shared" si="0"/>
        <v>2317.1</v>
      </c>
    </row>
    <row r="24" spans="3:6" x14ac:dyDescent="0.3">
      <c r="C24" s="1" t="s">
        <v>23</v>
      </c>
      <c r="D24" s="8">
        <v>144</v>
      </c>
      <c r="E24" s="14">
        <v>1.24</v>
      </c>
      <c r="F24" s="14">
        <f t="shared" si="0"/>
        <v>178.56</v>
      </c>
    </row>
    <row r="25" spans="3:6" x14ac:dyDescent="0.3">
      <c r="C25" s="1" t="s">
        <v>24</v>
      </c>
      <c r="D25" s="8">
        <v>156</v>
      </c>
      <c r="E25" s="14">
        <v>2.1</v>
      </c>
      <c r="F25" s="14">
        <f t="shared" si="0"/>
        <v>327.60000000000002</v>
      </c>
    </row>
    <row r="26" spans="3:6" x14ac:dyDescent="0.3">
      <c r="C26" s="1" t="s">
        <v>25</v>
      </c>
      <c r="D26" s="8">
        <v>48</v>
      </c>
      <c r="E26" s="14">
        <v>6.26</v>
      </c>
      <c r="F26" s="14">
        <f t="shared" si="0"/>
        <v>300.48</v>
      </c>
    </row>
    <row r="27" spans="3:6" x14ac:dyDescent="0.3">
      <c r="C27" s="1" t="s">
        <v>26</v>
      </c>
      <c r="D27" s="8">
        <v>24</v>
      </c>
      <c r="E27" s="14">
        <v>6.59</v>
      </c>
      <c r="F27" s="14">
        <f t="shared" si="0"/>
        <v>158.16</v>
      </c>
    </row>
    <row r="28" spans="3:6" x14ac:dyDescent="0.3">
      <c r="C28" s="1" t="s">
        <v>27</v>
      </c>
      <c r="D28" s="8">
        <v>148</v>
      </c>
      <c r="E28" s="14">
        <v>13.68</v>
      </c>
      <c r="F28" s="14">
        <f t="shared" si="0"/>
        <v>2024.6399999999999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2276</v>
      </c>
      <c r="E30" s="14"/>
      <c r="F30" s="16">
        <f>SUM(F4:F29)</f>
        <v>19130.729999999996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500-000000000000}"/>
    <hyperlink ref="A3" location="January!A1" display="January" xr:uid="{00000000-0004-0000-0500-000001000000}"/>
    <hyperlink ref="A4" location="February!A1" display="February" xr:uid="{00000000-0004-0000-0500-000002000000}"/>
    <hyperlink ref="A5" location="March!A1" display="Mar" xr:uid="{00000000-0004-0000-0500-000003000000}"/>
    <hyperlink ref="A7" location="May!A1" display="May" xr:uid="{00000000-0004-0000-0500-000004000000}"/>
    <hyperlink ref="A9" location="July!A1" display="Jul" xr:uid="{00000000-0004-0000-0500-000005000000}"/>
    <hyperlink ref="A11" location="September!A1" display="Sep" xr:uid="{00000000-0004-0000-0500-000006000000}"/>
    <hyperlink ref="A13" location="November!A1" display="Nov" xr:uid="{00000000-0004-0000-0500-000007000000}"/>
    <hyperlink ref="A6" location="April!A1" display="Apr" xr:uid="{00000000-0004-0000-0500-000008000000}"/>
    <hyperlink ref="A8" location="June!A1" display="Jun" xr:uid="{00000000-0004-0000-0500-000009000000}"/>
    <hyperlink ref="A10" location="August!A1" display="Aug" xr:uid="{00000000-0004-0000-0500-00000A000000}"/>
    <hyperlink ref="A12" location="October!A1" display="Oct" xr:uid="{00000000-0004-0000-0500-00000B000000}"/>
    <hyperlink ref="A14" location="December!A1" display="Dec" xr:uid="{00000000-0004-0000-05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47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33</v>
      </c>
      <c r="E4" s="14">
        <v>11.86</v>
      </c>
      <c r="F4" s="14">
        <f>D4*E4</f>
        <v>391.38</v>
      </c>
    </row>
    <row r="5" spans="1:13" x14ac:dyDescent="0.3">
      <c r="A5" s="5" t="s">
        <v>31</v>
      </c>
      <c r="C5" s="1" t="s">
        <v>4</v>
      </c>
      <c r="D5" s="8">
        <v>145</v>
      </c>
      <c r="E5" s="14">
        <v>9.16</v>
      </c>
      <c r="F5" s="14">
        <f t="shared" ref="F5:F28" si="0">D5*E5</f>
        <v>1328.2</v>
      </c>
    </row>
    <row r="6" spans="1:13" x14ac:dyDescent="0.3">
      <c r="A6" s="5" t="s">
        <v>32</v>
      </c>
      <c r="C6" s="1" t="s">
        <v>5</v>
      </c>
      <c r="D6" s="8">
        <v>32</v>
      </c>
      <c r="E6" s="14">
        <v>6.05</v>
      </c>
      <c r="F6" s="14">
        <f t="shared" si="0"/>
        <v>193.6</v>
      </c>
    </row>
    <row r="7" spans="1:13" x14ac:dyDescent="0.3">
      <c r="A7" s="5" t="s">
        <v>0</v>
      </c>
      <c r="C7" s="1" t="s">
        <v>6</v>
      </c>
      <c r="D7" s="8">
        <v>54</v>
      </c>
      <c r="E7" s="14">
        <v>6.83</v>
      </c>
      <c r="F7" s="14">
        <f t="shared" si="0"/>
        <v>368.82</v>
      </c>
    </row>
    <row r="8" spans="1:13" x14ac:dyDescent="0.3">
      <c r="A8" s="5" t="s">
        <v>33</v>
      </c>
      <c r="C8" s="1" t="s">
        <v>7</v>
      </c>
      <c r="D8" s="8">
        <v>25</v>
      </c>
      <c r="E8" s="14">
        <v>12.86</v>
      </c>
      <c r="F8" s="14">
        <f t="shared" si="0"/>
        <v>321.5</v>
      </c>
    </row>
    <row r="9" spans="1:13" x14ac:dyDescent="0.3">
      <c r="A9" s="5" t="s">
        <v>34</v>
      </c>
      <c r="C9" s="1" t="s">
        <v>8</v>
      </c>
      <c r="D9" s="8">
        <v>18</v>
      </c>
      <c r="E9" s="14">
        <v>6.62</v>
      </c>
      <c r="F9" s="14">
        <f t="shared" si="0"/>
        <v>119.16</v>
      </c>
    </row>
    <row r="10" spans="1:13" x14ac:dyDescent="0.3">
      <c r="A10" s="5" t="s">
        <v>35</v>
      </c>
      <c r="C10" s="1" t="s">
        <v>9</v>
      </c>
      <c r="D10" s="8">
        <v>157</v>
      </c>
      <c r="E10" s="14">
        <v>1.72</v>
      </c>
      <c r="F10" s="14">
        <f t="shared" si="0"/>
        <v>270.04000000000002</v>
      </c>
    </row>
    <row r="11" spans="1:13" x14ac:dyDescent="0.3">
      <c r="A11" s="5" t="s">
        <v>36</v>
      </c>
      <c r="C11" s="1" t="s">
        <v>10</v>
      </c>
      <c r="D11" s="8">
        <v>110</v>
      </c>
      <c r="E11" s="14">
        <v>14.98</v>
      </c>
      <c r="F11" s="14">
        <f t="shared" si="0"/>
        <v>1647.8</v>
      </c>
    </row>
    <row r="12" spans="1:13" x14ac:dyDescent="0.3">
      <c r="A12" s="5" t="s">
        <v>37</v>
      </c>
      <c r="C12" s="1" t="s">
        <v>11</v>
      </c>
      <c r="D12" s="8">
        <v>59</v>
      </c>
      <c r="E12" s="14">
        <v>12.32</v>
      </c>
      <c r="F12" s="14">
        <f t="shared" si="0"/>
        <v>726.88</v>
      </c>
    </row>
    <row r="13" spans="1:13" x14ac:dyDescent="0.3">
      <c r="A13" s="5" t="s">
        <v>38</v>
      </c>
      <c r="C13" s="1" t="s">
        <v>12</v>
      </c>
      <c r="D13" s="8">
        <v>73</v>
      </c>
      <c r="E13" s="14">
        <v>9.91</v>
      </c>
      <c r="F13" s="14">
        <f t="shared" si="0"/>
        <v>723.43000000000006</v>
      </c>
    </row>
    <row r="14" spans="1:13" x14ac:dyDescent="0.3">
      <c r="A14" s="5" t="s">
        <v>39</v>
      </c>
      <c r="C14" s="1" t="s">
        <v>13</v>
      </c>
      <c r="D14" s="8">
        <v>79</v>
      </c>
      <c r="E14" s="14">
        <v>14.16</v>
      </c>
      <c r="F14" s="14">
        <f t="shared" si="0"/>
        <v>1118.6400000000001</v>
      </c>
    </row>
    <row r="15" spans="1:13" x14ac:dyDescent="0.3">
      <c r="C15" s="1" t="s">
        <v>14</v>
      </c>
      <c r="D15" s="8">
        <v>36</v>
      </c>
      <c r="E15" s="14">
        <v>7.37</v>
      </c>
      <c r="F15" s="14">
        <f t="shared" si="0"/>
        <v>265.32</v>
      </c>
    </row>
    <row r="16" spans="1:13" x14ac:dyDescent="0.3">
      <c r="C16" s="1" t="s">
        <v>15</v>
      </c>
      <c r="D16" s="8">
        <v>21</v>
      </c>
      <c r="E16" s="14">
        <v>1.93</v>
      </c>
      <c r="F16" s="14">
        <f t="shared" si="0"/>
        <v>40.53</v>
      </c>
    </row>
    <row r="17" spans="3:6" x14ac:dyDescent="0.3">
      <c r="C17" s="1" t="s">
        <v>16</v>
      </c>
      <c r="D17" s="8">
        <v>88</v>
      </c>
      <c r="E17" s="14">
        <v>5.57</v>
      </c>
      <c r="F17" s="14">
        <f t="shared" si="0"/>
        <v>490.16</v>
      </c>
    </row>
    <row r="18" spans="3:6" x14ac:dyDescent="0.3">
      <c r="C18" s="1" t="s">
        <v>17</v>
      </c>
      <c r="D18" s="8">
        <v>138</v>
      </c>
      <c r="E18" s="14">
        <v>16.93</v>
      </c>
      <c r="F18" s="14">
        <f t="shared" si="0"/>
        <v>2336.34</v>
      </c>
    </row>
    <row r="19" spans="3:6" x14ac:dyDescent="0.3">
      <c r="C19" s="1" t="s">
        <v>18</v>
      </c>
      <c r="D19" s="8">
        <v>45</v>
      </c>
      <c r="E19" s="14">
        <v>10.58</v>
      </c>
      <c r="F19" s="14">
        <f t="shared" si="0"/>
        <v>476.1</v>
      </c>
    </row>
    <row r="20" spans="3:6" x14ac:dyDescent="0.3">
      <c r="C20" s="1" t="s">
        <v>19</v>
      </c>
      <c r="D20" s="8">
        <v>97</v>
      </c>
      <c r="E20" s="14">
        <v>14.04</v>
      </c>
      <c r="F20" s="14">
        <f t="shared" si="0"/>
        <v>1361.8799999999999</v>
      </c>
    </row>
    <row r="21" spans="3:6" x14ac:dyDescent="0.3">
      <c r="C21" s="1" t="s">
        <v>20</v>
      </c>
      <c r="D21" s="8">
        <v>18</v>
      </c>
      <c r="E21" s="14">
        <v>3.6</v>
      </c>
      <c r="F21" s="14">
        <f t="shared" si="0"/>
        <v>64.8</v>
      </c>
    </row>
    <row r="22" spans="3:6" x14ac:dyDescent="0.3">
      <c r="C22" s="1" t="s">
        <v>21</v>
      </c>
      <c r="D22" s="8">
        <v>75</v>
      </c>
      <c r="E22" s="14">
        <v>4.3499999999999996</v>
      </c>
      <c r="F22" s="14">
        <f t="shared" si="0"/>
        <v>326.25</v>
      </c>
    </row>
    <row r="23" spans="3:6" x14ac:dyDescent="0.3">
      <c r="C23" s="1" t="s">
        <v>22</v>
      </c>
      <c r="D23" s="8">
        <v>154</v>
      </c>
      <c r="E23" s="14">
        <v>15.98</v>
      </c>
      <c r="F23" s="14">
        <f t="shared" si="0"/>
        <v>2460.92</v>
      </c>
    </row>
    <row r="24" spans="3:6" x14ac:dyDescent="0.3">
      <c r="C24" s="1" t="s">
        <v>23</v>
      </c>
      <c r="D24" s="8">
        <v>120</v>
      </c>
      <c r="E24" s="14">
        <v>1.24</v>
      </c>
      <c r="F24" s="14">
        <f t="shared" si="0"/>
        <v>148.80000000000001</v>
      </c>
    </row>
    <row r="25" spans="3:6" x14ac:dyDescent="0.3">
      <c r="C25" s="1" t="s">
        <v>24</v>
      </c>
      <c r="D25" s="8">
        <v>132</v>
      </c>
      <c r="E25" s="14">
        <v>2.1</v>
      </c>
      <c r="F25" s="14">
        <f t="shared" si="0"/>
        <v>277.2</v>
      </c>
    </row>
    <row r="26" spans="3:6" x14ac:dyDescent="0.3">
      <c r="C26" s="1" t="s">
        <v>25</v>
      </c>
      <c r="D26" s="8">
        <v>11</v>
      </c>
      <c r="E26" s="14">
        <v>6.26</v>
      </c>
      <c r="F26" s="14">
        <f t="shared" si="0"/>
        <v>68.86</v>
      </c>
    </row>
    <row r="27" spans="3:6" x14ac:dyDescent="0.3">
      <c r="C27" s="1" t="s">
        <v>26</v>
      </c>
      <c r="D27" s="8">
        <v>156</v>
      </c>
      <c r="E27" s="14">
        <v>6.59</v>
      </c>
      <c r="F27" s="14">
        <f t="shared" si="0"/>
        <v>1028.04</v>
      </c>
    </row>
    <row r="28" spans="3:6" x14ac:dyDescent="0.3">
      <c r="C28" s="1" t="s">
        <v>27</v>
      </c>
      <c r="D28" s="8">
        <v>11</v>
      </c>
      <c r="E28" s="14">
        <v>13.68</v>
      </c>
      <c r="F28" s="14">
        <f t="shared" si="0"/>
        <v>150.47999999999999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1887</v>
      </c>
      <c r="E30" s="14"/>
      <c r="F30" s="16">
        <f>SUM(F4:F29)</f>
        <v>16705.129999999997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600-000000000000}"/>
    <hyperlink ref="A3" location="January!A1" display="January" xr:uid="{00000000-0004-0000-0600-000001000000}"/>
    <hyperlink ref="A4" location="February!A1" display="February" xr:uid="{00000000-0004-0000-0600-000002000000}"/>
    <hyperlink ref="A5" location="March!A1" display="Mar" xr:uid="{00000000-0004-0000-0600-000003000000}"/>
    <hyperlink ref="A7" location="May!A1" display="May" xr:uid="{00000000-0004-0000-0600-000004000000}"/>
    <hyperlink ref="A9" location="July!A1" display="Jul" xr:uid="{00000000-0004-0000-0600-000005000000}"/>
    <hyperlink ref="A11" location="September!A1" display="Sep" xr:uid="{00000000-0004-0000-0600-000006000000}"/>
    <hyperlink ref="A13" location="November!A1" display="Nov" xr:uid="{00000000-0004-0000-0600-000007000000}"/>
    <hyperlink ref="A6" location="April!A1" display="Apr" xr:uid="{00000000-0004-0000-0600-000008000000}"/>
    <hyperlink ref="A8" location="June!A1" display="Jun" xr:uid="{00000000-0004-0000-0600-000009000000}"/>
    <hyperlink ref="A10" location="August!A1" display="Aug" xr:uid="{00000000-0004-0000-0600-00000A000000}"/>
    <hyperlink ref="A12" location="October!A1" display="Oct" xr:uid="{00000000-0004-0000-0600-00000B000000}"/>
    <hyperlink ref="A14" location="December!A1" display="Dec" xr:uid="{00000000-0004-0000-06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48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39</v>
      </c>
      <c r="E4" s="14">
        <v>11.86</v>
      </c>
      <c r="F4" s="14">
        <f>D4*E4</f>
        <v>462.53999999999996</v>
      </c>
    </row>
    <row r="5" spans="1:13" x14ac:dyDescent="0.3">
      <c r="A5" s="5" t="s">
        <v>31</v>
      </c>
      <c r="C5" s="1" t="s">
        <v>4</v>
      </c>
      <c r="D5" s="8">
        <v>41</v>
      </c>
      <c r="E5" s="14">
        <v>9.16</v>
      </c>
      <c r="F5" s="14">
        <f t="shared" ref="F5:F28" si="0">D5*E5</f>
        <v>375.56</v>
      </c>
    </row>
    <row r="6" spans="1:13" x14ac:dyDescent="0.3">
      <c r="A6" s="5" t="s">
        <v>32</v>
      </c>
      <c r="C6" s="1" t="s">
        <v>5</v>
      </c>
      <c r="D6" s="8">
        <v>93</v>
      </c>
      <c r="E6" s="14">
        <v>6.05</v>
      </c>
      <c r="F6" s="14">
        <f t="shared" si="0"/>
        <v>562.65</v>
      </c>
    </row>
    <row r="7" spans="1:13" x14ac:dyDescent="0.3">
      <c r="A7" s="5" t="s">
        <v>0</v>
      </c>
      <c r="C7" s="1" t="s">
        <v>6</v>
      </c>
      <c r="D7" s="8">
        <v>138</v>
      </c>
      <c r="E7" s="14">
        <v>6.83</v>
      </c>
      <c r="F7" s="14">
        <f t="shared" si="0"/>
        <v>942.54</v>
      </c>
    </row>
    <row r="8" spans="1:13" x14ac:dyDescent="0.3">
      <c r="A8" s="5" t="s">
        <v>33</v>
      </c>
      <c r="C8" s="1" t="s">
        <v>7</v>
      </c>
      <c r="D8" s="8">
        <v>18</v>
      </c>
      <c r="E8" s="14">
        <v>12.86</v>
      </c>
      <c r="F8" s="14">
        <f t="shared" si="0"/>
        <v>231.48</v>
      </c>
    </row>
    <row r="9" spans="1:13" x14ac:dyDescent="0.3">
      <c r="A9" s="5" t="s">
        <v>34</v>
      </c>
      <c r="C9" s="1" t="s">
        <v>8</v>
      </c>
      <c r="D9" s="8">
        <v>19</v>
      </c>
      <c r="E9" s="14">
        <v>6.62</v>
      </c>
      <c r="F9" s="14">
        <f t="shared" si="0"/>
        <v>125.78</v>
      </c>
    </row>
    <row r="10" spans="1:13" x14ac:dyDescent="0.3">
      <c r="A10" s="5" t="s">
        <v>35</v>
      </c>
      <c r="C10" s="1" t="s">
        <v>9</v>
      </c>
      <c r="D10" s="8">
        <v>106</v>
      </c>
      <c r="E10" s="14">
        <v>1.72</v>
      </c>
      <c r="F10" s="14">
        <f t="shared" si="0"/>
        <v>182.32</v>
      </c>
    </row>
    <row r="11" spans="1:13" x14ac:dyDescent="0.3">
      <c r="A11" s="5" t="s">
        <v>36</v>
      </c>
      <c r="C11" s="1" t="s">
        <v>10</v>
      </c>
      <c r="D11" s="8">
        <v>26</v>
      </c>
      <c r="E11" s="14">
        <v>14.98</v>
      </c>
      <c r="F11" s="14">
        <f t="shared" si="0"/>
        <v>389.48</v>
      </c>
    </row>
    <row r="12" spans="1:13" x14ac:dyDescent="0.3">
      <c r="A12" s="5" t="s">
        <v>37</v>
      </c>
      <c r="C12" s="1" t="s">
        <v>11</v>
      </c>
      <c r="D12" s="8">
        <v>24</v>
      </c>
      <c r="E12" s="14">
        <v>12.32</v>
      </c>
      <c r="F12" s="14">
        <f t="shared" si="0"/>
        <v>295.68</v>
      </c>
    </row>
    <row r="13" spans="1:13" x14ac:dyDescent="0.3">
      <c r="A13" s="5" t="s">
        <v>38</v>
      </c>
      <c r="C13" s="1" t="s">
        <v>12</v>
      </c>
      <c r="D13" s="8">
        <v>88</v>
      </c>
      <c r="E13" s="14">
        <v>9.91</v>
      </c>
      <c r="F13" s="14">
        <f t="shared" si="0"/>
        <v>872.08</v>
      </c>
    </row>
    <row r="14" spans="1:13" x14ac:dyDescent="0.3">
      <c r="A14" s="5" t="s">
        <v>39</v>
      </c>
      <c r="C14" s="1" t="s">
        <v>13</v>
      </c>
      <c r="D14" s="8">
        <v>84</v>
      </c>
      <c r="E14" s="14">
        <v>14.16</v>
      </c>
      <c r="F14" s="14">
        <f t="shared" si="0"/>
        <v>1189.44</v>
      </c>
    </row>
    <row r="15" spans="1:13" x14ac:dyDescent="0.3">
      <c r="C15" s="1" t="s">
        <v>14</v>
      </c>
      <c r="D15" s="8">
        <v>116</v>
      </c>
      <c r="E15" s="14">
        <v>7.37</v>
      </c>
      <c r="F15" s="14">
        <f t="shared" si="0"/>
        <v>854.92</v>
      </c>
    </row>
    <row r="16" spans="1:13" x14ac:dyDescent="0.3">
      <c r="C16" s="1" t="s">
        <v>15</v>
      </c>
      <c r="D16" s="8">
        <v>97</v>
      </c>
      <c r="E16" s="14">
        <v>1.93</v>
      </c>
      <c r="F16" s="14">
        <f t="shared" si="0"/>
        <v>187.21</v>
      </c>
    </row>
    <row r="17" spans="3:6" x14ac:dyDescent="0.3">
      <c r="C17" s="1" t="s">
        <v>16</v>
      </c>
      <c r="D17" s="8">
        <v>15</v>
      </c>
      <c r="E17" s="14">
        <v>5.57</v>
      </c>
      <c r="F17" s="14">
        <f t="shared" si="0"/>
        <v>83.550000000000011</v>
      </c>
    </row>
    <row r="18" spans="3:6" x14ac:dyDescent="0.3">
      <c r="C18" s="1" t="s">
        <v>17</v>
      </c>
      <c r="D18" s="8">
        <v>14</v>
      </c>
      <c r="E18" s="14">
        <v>16.93</v>
      </c>
      <c r="F18" s="14">
        <f t="shared" si="0"/>
        <v>237.01999999999998</v>
      </c>
    </row>
    <row r="19" spans="3:6" x14ac:dyDescent="0.3">
      <c r="C19" s="1" t="s">
        <v>18</v>
      </c>
      <c r="D19" s="8">
        <v>15</v>
      </c>
      <c r="E19" s="14">
        <v>10.58</v>
      </c>
      <c r="F19" s="14">
        <f t="shared" si="0"/>
        <v>158.69999999999999</v>
      </c>
    </row>
    <row r="20" spans="3:6" x14ac:dyDescent="0.3">
      <c r="C20" s="1" t="s">
        <v>19</v>
      </c>
      <c r="D20" s="8">
        <v>123</v>
      </c>
      <c r="E20" s="14">
        <v>14.04</v>
      </c>
      <c r="F20" s="14">
        <f t="shared" si="0"/>
        <v>1726.9199999999998</v>
      </c>
    </row>
    <row r="21" spans="3:6" x14ac:dyDescent="0.3">
      <c r="C21" s="1" t="s">
        <v>20</v>
      </c>
      <c r="D21" s="8">
        <v>103</v>
      </c>
      <c r="E21" s="14">
        <v>3.6</v>
      </c>
      <c r="F21" s="14">
        <f t="shared" si="0"/>
        <v>370.8</v>
      </c>
    </row>
    <row r="22" spans="3:6" x14ac:dyDescent="0.3">
      <c r="C22" s="1" t="s">
        <v>21</v>
      </c>
      <c r="D22" s="8">
        <v>103</v>
      </c>
      <c r="E22" s="14">
        <v>4.3499999999999996</v>
      </c>
      <c r="F22" s="14">
        <f t="shared" si="0"/>
        <v>448.04999999999995</v>
      </c>
    </row>
    <row r="23" spans="3:6" x14ac:dyDescent="0.3">
      <c r="C23" s="1" t="s">
        <v>22</v>
      </c>
      <c r="D23" s="8">
        <v>81</v>
      </c>
      <c r="E23" s="14">
        <v>15.98</v>
      </c>
      <c r="F23" s="14">
        <f t="shared" si="0"/>
        <v>1294.3800000000001</v>
      </c>
    </row>
    <row r="24" spans="3:6" x14ac:dyDescent="0.3">
      <c r="C24" s="1" t="s">
        <v>23</v>
      </c>
      <c r="D24" s="8">
        <v>57</v>
      </c>
      <c r="E24" s="14">
        <v>1.24</v>
      </c>
      <c r="F24" s="14">
        <f t="shared" si="0"/>
        <v>70.679999999999993</v>
      </c>
    </row>
    <row r="25" spans="3:6" x14ac:dyDescent="0.3">
      <c r="C25" s="1" t="s">
        <v>24</v>
      </c>
      <c r="D25" s="8">
        <v>69</v>
      </c>
      <c r="E25" s="14">
        <v>2.1</v>
      </c>
      <c r="F25" s="14">
        <f t="shared" si="0"/>
        <v>144.9</v>
      </c>
    </row>
    <row r="26" spans="3:6" x14ac:dyDescent="0.3">
      <c r="C26" s="1" t="s">
        <v>25</v>
      </c>
      <c r="D26" s="8">
        <v>125</v>
      </c>
      <c r="E26" s="14">
        <v>6.26</v>
      </c>
      <c r="F26" s="14">
        <f t="shared" si="0"/>
        <v>782.5</v>
      </c>
    </row>
    <row r="27" spans="3:6" x14ac:dyDescent="0.3">
      <c r="C27" s="1" t="s">
        <v>26</v>
      </c>
      <c r="D27" s="8">
        <v>89</v>
      </c>
      <c r="E27" s="14">
        <v>6.59</v>
      </c>
      <c r="F27" s="14">
        <f t="shared" si="0"/>
        <v>586.51</v>
      </c>
    </row>
    <row r="28" spans="3:6" x14ac:dyDescent="0.3">
      <c r="C28" s="1" t="s">
        <v>27</v>
      </c>
      <c r="D28" s="8">
        <v>143</v>
      </c>
      <c r="E28" s="14">
        <v>13.68</v>
      </c>
      <c r="F28" s="14">
        <f t="shared" si="0"/>
        <v>1956.24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1826</v>
      </c>
      <c r="E30" s="14"/>
      <c r="F30" s="16">
        <f>SUM(F4:F29)</f>
        <v>14531.929999999998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700-000000000000}"/>
    <hyperlink ref="A3" location="January!A1" display="January" xr:uid="{00000000-0004-0000-0700-000001000000}"/>
    <hyperlink ref="A4" location="February!A1" display="February" xr:uid="{00000000-0004-0000-0700-000002000000}"/>
    <hyperlink ref="A5" location="March!A1" display="Mar" xr:uid="{00000000-0004-0000-0700-000003000000}"/>
    <hyperlink ref="A7" location="May!A1" display="May" xr:uid="{00000000-0004-0000-0700-000004000000}"/>
    <hyperlink ref="A9" location="July!A1" display="Jul" xr:uid="{00000000-0004-0000-0700-000005000000}"/>
    <hyperlink ref="A11" location="September!A1" display="Sep" xr:uid="{00000000-0004-0000-0700-000006000000}"/>
    <hyperlink ref="A13" location="November!A1" display="Nov" xr:uid="{00000000-0004-0000-0700-000007000000}"/>
    <hyperlink ref="A6" location="April!A1" display="Apr" xr:uid="{00000000-0004-0000-0700-000008000000}"/>
    <hyperlink ref="A8" location="June!A1" display="Jun" xr:uid="{00000000-0004-0000-0700-000009000000}"/>
    <hyperlink ref="A10" location="August!A1" display="Aug" xr:uid="{00000000-0004-0000-0700-00000A000000}"/>
    <hyperlink ref="A12" location="October!A1" display="Oct" xr:uid="{00000000-0004-0000-0700-00000B000000}"/>
    <hyperlink ref="A14" location="December!A1" display="Dec" xr:uid="{00000000-0004-0000-07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M371"/>
  <sheetViews>
    <sheetView workbookViewId="0"/>
  </sheetViews>
  <sheetFormatPr defaultRowHeight="18.75" x14ac:dyDescent="0.3"/>
  <cols>
    <col min="1" max="1" width="16.5703125" style="1" customWidth="1"/>
    <col min="2" max="2" width="5.42578125" style="1" customWidth="1"/>
    <col min="3" max="3" width="20.140625" style="1" customWidth="1"/>
    <col min="4" max="4" width="15.7109375" style="8" customWidth="1"/>
    <col min="5" max="5" width="11.85546875" style="1" customWidth="1"/>
    <col min="6" max="6" width="19.42578125" style="1" customWidth="1"/>
    <col min="7" max="16384" width="9.140625" style="1"/>
  </cols>
  <sheetData>
    <row r="1" spans="1:13" ht="23.25" x14ac:dyDescent="0.35">
      <c r="A1" s="12" t="s">
        <v>2</v>
      </c>
      <c r="B1" s="12"/>
      <c r="C1" s="21" t="s">
        <v>49</v>
      </c>
      <c r="D1" s="5"/>
      <c r="E1" s="13"/>
      <c r="F1" s="13"/>
      <c r="G1" s="5"/>
      <c r="H1" s="5"/>
      <c r="I1" s="5"/>
      <c r="J1" s="5"/>
      <c r="K1" s="5"/>
      <c r="L1" s="5"/>
      <c r="M1" s="5"/>
    </row>
    <row r="2" spans="1:13" x14ac:dyDescent="0.3">
      <c r="E2" s="14"/>
      <c r="F2" s="14"/>
    </row>
    <row r="3" spans="1:13" x14ac:dyDescent="0.3">
      <c r="A3" s="5" t="s">
        <v>29</v>
      </c>
      <c r="C3" s="19" t="s">
        <v>28</v>
      </c>
      <c r="D3" s="17" t="s">
        <v>41</v>
      </c>
      <c r="E3" s="18" t="s">
        <v>40</v>
      </c>
      <c r="F3" s="18" t="s">
        <v>42</v>
      </c>
    </row>
    <row r="4" spans="1:13" x14ac:dyDescent="0.3">
      <c r="A4" s="5" t="s">
        <v>30</v>
      </c>
      <c r="C4" s="1" t="s">
        <v>3</v>
      </c>
      <c r="D4" s="8">
        <v>65</v>
      </c>
      <c r="E4" s="14">
        <v>11.86</v>
      </c>
      <c r="F4" s="14">
        <f>D4*E4</f>
        <v>770.9</v>
      </c>
    </row>
    <row r="5" spans="1:13" x14ac:dyDescent="0.3">
      <c r="A5" s="5" t="s">
        <v>31</v>
      </c>
      <c r="C5" s="1" t="s">
        <v>4</v>
      </c>
      <c r="D5" s="8">
        <v>32</v>
      </c>
      <c r="E5" s="14">
        <v>9.16</v>
      </c>
      <c r="F5" s="14">
        <f t="shared" ref="F5:F28" si="0">D5*E5</f>
        <v>293.12</v>
      </c>
    </row>
    <row r="6" spans="1:13" x14ac:dyDescent="0.3">
      <c r="A6" s="5" t="s">
        <v>32</v>
      </c>
      <c r="C6" s="1" t="s">
        <v>5</v>
      </c>
      <c r="D6" s="8">
        <v>93</v>
      </c>
      <c r="E6" s="14">
        <v>6.05</v>
      </c>
      <c r="F6" s="14">
        <f t="shared" si="0"/>
        <v>562.65</v>
      </c>
    </row>
    <row r="7" spans="1:13" x14ac:dyDescent="0.3">
      <c r="A7" s="5" t="s">
        <v>0</v>
      </c>
      <c r="C7" s="1" t="s">
        <v>6</v>
      </c>
      <c r="D7" s="8">
        <v>25</v>
      </c>
      <c r="E7" s="14">
        <v>6.83</v>
      </c>
      <c r="F7" s="14">
        <f t="shared" si="0"/>
        <v>170.75</v>
      </c>
    </row>
    <row r="8" spans="1:13" x14ac:dyDescent="0.3">
      <c r="A8" s="5" t="s">
        <v>33</v>
      </c>
      <c r="C8" s="1" t="s">
        <v>7</v>
      </c>
      <c r="D8" s="8">
        <v>34</v>
      </c>
      <c r="E8" s="14">
        <v>12.86</v>
      </c>
      <c r="F8" s="14">
        <f t="shared" si="0"/>
        <v>437.24</v>
      </c>
    </row>
    <row r="9" spans="1:13" x14ac:dyDescent="0.3">
      <c r="A9" s="5" t="s">
        <v>34</v>
      </c>
      <c r="C9" s="1" t="s">
        <v>8</v>
      </c>
      <c r="D9" s="8">
        <v>47</v>
      </c>
      <c r="E9" s="14">
        <v>6.62</v>
      </c>
      <c r="F9" s="14">
        <f t="shared" si="0"/>
        <v>311.14</v>
      </c>
    </row>
    <row r="10" spans="1:13" x14ac:dyDescent="0.3">
      <c r="A10" s="5" t="s">
        <v>35</v>
      </c>
      <c r="C10" s="1" t="s">
        <v>9</v>
      </c>
      <c r="D10" s="8">
        <v>14</v>
      </c>
      <c r="E10" s="14">
        <v>1.72</v>
      </c>
      <c r="F10" s="14">
        <f t="shared" si="0"/>
        <v>24.08</v>
      </c>
    </row>
    <row r="11" spans="1:13" x14ac:dyDescent="0.3">
      <c r="A11" s="5" t="s">
        <v>36</v>
      </c>
      <c r="C11" s="1" t="s">
        <v>10</v>
      </c>
      <c r="D11" s="8">
        <v>141</v>
      </c>
      <c r="E11" s="14">
        <v>14.98</v>
      </c>
      <c r="F11" s="14">
        <f t="shared" si="0"/>
        <v>2112.1799999999998</v>
      </c>
    </row>
    <row r="12" spans="1:13" x14ac:dyDescent="0.3">
      <c r="A12" s="5" t="s">
        <v>37</v>
      </c>
      <c r="C12" s="1" t="s">
        <v>11</v>
      </c>
      <c r="D12" s="8">
        <v>70</v>
      </c>
      <c r="E12" s="14">
        <v>12.32</v>
      </c>
      <c r="F12" s="14">
        <f t="shared" si="0"/>
        <v>862.4</v>
      </c>
    </row>
    <row r="13" spans="1:13" x14ac:dyDescent="0.3">
      <c r="A13" s="5" t="s">
        <v>38</v>
      </c>
      <c r="C13" s="1" t="s">
        <v>12</v>
      </c>
      <c r="D13" s="8">
        <v>129</v>
      </c>
      <c r="E13" s="14">
        <v>9.91</v>
      </c>
      <c r="F13" s="14">
        <f t="shared" si="0"/>
        <v>1278.3900000000001</v>
      </c>
    </row>
    <row r="14" spans="1:13" x14ac:dyDescent="0.3">
      <c r="A14" s="5" t="s">
        <v>39</v>
      </c>
      <c r="C14" s="1" t="s">
        <v>13</v>
      </c>
      <c r="D14" s="8">
        <v>53</v>
      </c>
      <c r="E14" s="14">
        <v>14.16</v>
      </c>
      <c r="F14" s="14">
        <f t="shared" si="0"/>
        <v>750.48</v>
      </c>
    </row>
    <row r="15" spans="1:13" x14ac:dyDescent="0.3">
      <c r="C15" s="1" t="s">
        <v>14</v>
      </c>
      <c r="D15" s="8">
        <v>25</v>
      </c>
      <c r="E15" s="14">
        <v>7.37</v>
      </c>
      <c r="F15" s="14">
        <f t="shared" si="0"/>
        <v>184.25</v>
      </c>
    </row>
    <row r="16" spans="1:13" x14ac:dyDescent="0.3">
      <c r="C16" s="1" t="s">
        <v>15</v>
      </c>
      <c r="D16" s="8">
        <v>14</v>
      </c>
      <c r="E16" s="14">
        <v>1.93</v>
      </c>
      <c r="F16" s="14">
        <f t="shared" si="0"/>
        <v>27.02</v>
      </c>
    </row>
    <row r="17" spans="3:6" x14ac:dyDescent="0.3">
      <c r="C17" s="1" t="s">
        <v>16</v>
      </c>
      <c r="D17" s="8">
        <v>126</v>
      </c>
      <c r="E17" s="14">
        <v>5.57</v>
      </c>
      <c r="F17" s="14">
        <f t="shared" si="0"/>
        <v>701.82</v>
      </c>
    </row>
    <row r="18" spans="3:6" x14ac:dyDescent="0.3">
      <c r="C18" s="1" t="s">
        <v>17</v>
      </c>
      <c r="D18" s="8">
        <v>114</v>
      </c>
      <c r="E18" s="14">
        <v>16.93</v>
      </c>
      <c r="F18" s="14">
        <f t="shared" si="0"/>
        <v>1930.02</v>
      </c>
    </row>
    <row r="19" spans="3:6" x14ac:dyDescent="0.3">
      <c r="C19" s="1" t="s">
        <v>18</v>
      </c>
      <c r="D19" s="8">
        <v>101</v>
      </c>
      <c r="E19" s="14">
        <v>10.58</v>
      </c>
      <c r="F19" s="14">
        <f t="shared" si="0"/>
        <v>1068.58</v>
      </c>
    </row>
    <row r="20" spans="3:6" x14ac:dyDescent="0.3">
      <c r="C20" s="1" t="s">
        <v>19</v>
      </c>
      <c r="D20" s="8">
        <v>63</v>
      </c>
      <c r="E20" s="14">
        <v>14.04</v>
      </c>
      <c r="F20" s="14">
        <f t="shared" si="0"/>
        <v>884.52</v>
      </c>
    </row>
    <row r="21" spans="3:6" x14ac:dyDescent="0.3">
      <c r="C21" s="1" t="s">
        <v>20</v>
      </c>
      <c r="D21" s="8">
        <v>34</v>
      </c>
      <c r="E21" s="14">
        <v>3.6</v>
      </c>
      <c r="F21" s="14">
        <f t="shared" si="0"/>
        <v>122.4</v>
      </c>
    </row>
    <row r="22" spans="3:6" x14ac:dyDescent="0.3">
      <c r="C22" s="1" t="s">
        <v>21</v>
      </c>
      <c r="D22" s="8">
        <v>115</v>
      </c>
      <c r="E22" s="14">
        <v>4.3499999999999996</v>
      </c>
      <c r="F22" s="14">
        <f t="shared" si="0"/>
        <v>500.24999999999994</v>
      </c>
    </row>
    <row r="23" spans="3:6" x14ac:dyDescent="0.3">
      <c r="C23" s="1" t="s">
        <v>22</v>
      </c>
      <c r="D23" s="8">
        <v>18</v>
      </c>
      <c r="E23" s="14">
        <v>15.98</v>
      </c>
      <c r="F23" s="14">
        <f t="shared" si="0"/>
        <v>287.64</v>
      </c>
    </row>
    <row r="24" spans="3:6" x14ac:dyDescent="0.3">
      <c r="C24" s="1" t="s">
        <v>23</v>
      </c>
      <c r="D24" s="8">
        <v>127</v>
      </c>
      <c r="E24" s="14">
        <v>1.24</v>
      </c>
      <c r="F24" s="14">
        <f t="shared" si="0"/>
        <v>157.47999999999999</v>
      </c>
    </row>
    <row r="25" spans="3:6" x14ac:dyDescent="0.3">
      <c r="C25" s="1" t="s">
        <v>24</v>
      </c>
      <c r="D25" s="8">
        <v>28</v>
      </c>
      <c r="E25" s="14">
        <v>2.1</v>
      </c>
      <c r="F25" s="14">
        <f t="shared" si="0"/>
        <v>58.800000000000004</v>
      </c>
    </row>
    <row r="26" spans="3:6" x14ac:dyDescent="0.3">
      <c r="C26" s="1" t="s">
        <v>25</v>
      </c>
      <c r="D26" s="8">
        <v>144</v>
      </c>
      <c r="E26" s="14">
        <v>6.26</v>
      </c>
      <c r="F26" s="14">
        <f t="shared" si="0"/>
        <v>901.43999999999994</v>
      </c>
    </row>
    <row r="27" spans="3:6" x14ac:dyDescent="0.3">
      <c r="C27" s="1" t="s">
        <v>26</v>
      </c>
      <c r="D27" s="8">
        <v>56</v>
      </c>
      <c r="E27" s="14">
        <v>6.59</v>
      </c>
      <c r="F27" s="14">
        <f t="shared" si="0"/>
        <v>369.03999999999996</v>
      </c>
    </row>
    <row r="28" spans="3:6" x14ac:dyDescent="0.3">
      <c r="C28" s="1" t="s">
        <v>27</v>
      </c>
      <c r="D28" s="8">
        <v>36</v>
      </c>
      <c r="E28" s="14">
        <v>13.68</v>
      </c>
      <c r="F28" s="14">
        <f t="shared" si="0"/>
        <v>492.48</v>
      </c>
    </row>
    <row r="29" spans="3:6" x14ac:dyDescent="0.3">
      <c r="E29" s="14"/>
      <c r="F29" s="14"/>
    </row>
    <row r="30" spans="3:6" x14ac:dyDescent="0.3">
      <c r="C30" s="15" t="s">
        <v>28</v>
      </c>
      <c r="D30" s="16">
        <f>SUM(D4:D29)</f>
        <v>1704</v>
      </c>
      <c r="E30" s="14"/>
      <c r="F30" s="16">
        <f>SUM(F4:F29)</f>
        <v>15259.07</v>
      </c>
    </row>
    <row r="31" spans="3:6" x14ac:dyDescent="0.3">
      <c r="E31" s="14"/>
      <c r="F31" s="14"/>
    </row>
    <row r="32" spans="3:6" x14ac:dyDescent="0.3">
      <c r="E32" s="14"/>
      <c r="F32" s="14"/>
    </row>
    <row r="33" spans="5:6" x14ac:dyDescent="0.3">
      <c r="E33" s="14"/>
      <c r="F33" s="14"/>
    </row>
    <row r="34" spans="5:6" x14ac:dyDescent="0.3">
      <c r="E34" s="14"/>
      <c r="F34" s="14"/>
    </row>
    <row r="35" spans="5:6" x14ac:dyDescent="0.3">
      <c r="E35" s="14"/>
      <c r="F35" s="14"/>
    </row>
    <row r="36" spans="5:6" x14ac:dyDescent="0.3">
      <c r="E36" s="14"/>
      <c r="F36" s="14"/>
    </row>
    <row r="37" spans="5:6" x14ac:dyDescent="0.3">
      <c r="E37" s="14"/>
      <c r="F37" s="14"/>
    </row>
    <row r="38" spans="5:6" x14ac:dyDescent="0.3">
      <c r="E38" s="14"/>
      <c r="F38" s="14"/>
    </row>
    <row r="39" spans="5:6" x14ac:dyDescent="0.3">
      <c r="E39" s="14"/>
      <c r="F39" s="14"/>
    </row>
    <row r="40" spans="5:6" x14ac:dyDescent="0.3">
      <c r="E40" s="14"/>
      <c r="F40" s="14"/>
    </row>
    <row r="41" spans="5:6" x14ac:dyDescent="0.3">
      <c r="E41" s="14"/>
      <c r="F41" s="14"/>
    </row>
    <row r="42" spans="5:6" x14ac:dyDescent="0.3">
      <c r="E42" s="14"/>
      <c r="F42" s="14"/>
    </row>
    <row r="43" spans="5:6" x14ac:dyDescent="0.3">
      <c r="E43" s="14"/>
      <c r="F43" s="14"/>
    </row>
    <row r="44" spans="5:6" x14ac:dyDescent="0.3">
      <c r="E44" s="14"/>
      <c r="F44" s="14"/>
    </row>
    <row r="45" spans="5:6" x14ac:dyDescent="0.3">
      <c r="E45" s="14"/>
      <c r="F45" s="14"/>
    </row>
    <row r="46" spans="5:6" x14ac:dyDescent="0.3">
      <c r="E46" s="14"/>
      <c r="F46" s="14"/>
    </row>
    <row r="47" spans="5:6" x14ac:dyDescent="0.3">
      <c r="E47" s="14"/>
      <c r="F47" s="14"/>
    </row>
    <row r="48" spans="5:6" x14ac:dyDescent="0.3">
      <c r="E48" s="14"/>
      <c r="F48" s="14"/>
    </row>
    <row r="49" spans="5:6" x14ac:dyDescent="0.3">
      <c r="E49" s="14"/>
      <c r="F49" s="14"/>
    </row>
    <row r="50" spans="5:6" x14ac:dyDescent="0.3">
      <c r="E50" s="14"/>
      <c r="F50" s="14"/>
    </row>
    <row r="51" spans="5:6" x14ac:dyDescent="0.3">
      <c r="E51" s="14"/>
      <c r="F51" s="14"/>
    </row>
    <row r="52" spans="5:6" x14ac:dyDescent="0.3">
      <c r="E52" s="14"/>
      <c r="F52" s="14"/>
    </row>
    <row r="53" spans="5:6" x14ac:dyDescent="0.3">
      <c r="E53" s="14"/>
      <c r="F53" s="14"/>
    </row>
    <row r="54" spans="5:6" x14ac:dyDescent="0.3">
      <c r="E54" s="14"/>
      <c r="F54" s="14"/>
    </row>
    <row r="55" spans="5:6" x14ac:dyDescent="0.3">
      <c r="E55" s="14"/>
      <c r="F55" s="14"/>
    </row>
    <row r="56" spans="5:6" x14ac:dyDescent="0.3">
      <c r="E56" s="14"/>
      <c r="F56" s="14"/>
    </row>
    <row r="57" spans="5:6" x14ac:dyDescent="0.3">
      <c r="E57" s="14"/>
      <c r="F57" s="14"/>
    </row>
    <row r="58" spans="5:6" x14ac:dyDescent="0.3">
      <c r="E58" s="14"/>
      <c r="F58" s="14"/>
    </row>
    <row r="59" spans="5:6" x14ac:dyDescent="0.3">
      <c r="E59" s="14"/>
      <c r="F59" s="14"/>
    </row>
    <row r="60" spans="5:6" x14ac:dyDescent="0.3">
      <c r="E60" s="14"/>
      <c r="F60" s="14"/>
    </row>
    <row r="61" spans="5:6" x14ac:dyDescent="0.3">
      <c r="E61" s="14"/>
      <c r="F61" s="14"/>
    </row>
    <row r="62" spans="5:6" x14ac:dyDescent="0.3">
      <c r="E62" s="14"/>
      <c r="F62" s="14"/>
    </row>
    <row r="63" spans="5:6" x14ac:dyDescent="0.3">
      <c r="E63" s="14"/>
      <c r="F63" s="14"/>
    </row>
    <row r="64" spans="5:6" x14ac:dyDescent="0.3">
      <c r="E64" s="14"/>
      <c r="F64" s="14"/>
    </row>
    <row r="65" spans="5:6" x14ac:dyDescent="0.3">
      <c r="E65" s="14"/>
      <c r="F65" s="14"/>
    </row>
    <row r="66" spans="5:6" x14ac:dyDescent="0.3">
      <c r="E66" s="14"/>
      <c r="F66" s="14"/>
    </row>
    <row r="67" spans="5:6" x14ac:dyDescent="0.3">
      <c r="E67" s="14"/>
      <c r="F67" s="14"/>
    </row>
    <row r="68" spans="5:6" x14ac:dyDescent="0.3">
      <c r="E68" s="14"/>
      <c r="F68" s="14"/>
    </row>
    <row r="69" spans="5:6" x14ac:dyDescent="0.3">
      <c r="E69" s="14"/>
      <c r="F69" s="14"/>
    </row>
    <row r="70" spans="5:6" x14ac:dyDescent="0.3">
      <c r="E70" s="14"/>
      <c r="F70" s="14"/>
    </row>
    <row r="71" spans="5:6" x14ac:dyDescent="0.3">
      <c r="E71" s="14"/>
      <c r="F71" s="14"/>
    </row>
    <row r="72" spans="5:6" x14ac:dyDescent="0.3">
      <c r="E72" s="14"/>
      <c r="F72" s="14"/>
    </row>
    <row r="73" spans="5:6" x14ac:dyDescent="0.3">
      <c r="E73" s="14"/>
      <c r="F73" s="14"/>
    </row>
    <row r="74" spans="5:6" x14ac:dyDescent="0.3">
      <c r="E74" s="14"/>
      <c r="F74" s="14"/>
    </row>
    <row r="75" spans="5:6" x14ac:dyDescent="0.3">
      <c r="E75" s="14"/>
      <c r="F75" s="14"/>
    </row>
    <row r="76" spans="5:6" x14ac:dyDescent="0.3">
      <c r="E76" s="14"/>
      <c r="F76" s="14"/>
    </row>
    <row r="77" spans="5:6" x14ac:dyDescent="0.3">
      <c r="E77" s="14"/>
      <c r="F77" s="14"/>
    </row>
    <row r="78" spans="5:6" x14ac:dyDescent="0.3">
      <c r="E78" s="14"/>
      <c r="F78" s="14"/>
    </row>
    <row r="79" spans="5:6" x14ac:dyDescent="0.3">
      <c r="E79" s="14"/>
      <c r="F79" s="14"/>
    </row>
    <row r="80" spans="5:6" x14ac:dyDescent="0.3">
      <c r="E80" s="14"/>
      <c r="F80" s="14"/>
    </row>
    <row r="81" spans="5:6" x14ac:dyDescent="0.3">
      <c r="E81" s="14"/>
      <c r="F81" s="14"/>
    </row>
    <row r="82" spans="5:6" x14ac:dyDescent="0.3">
      <c r="E82" s="14"/>
      <c r="F82" s="14"/>
    </row>
    <row r="83" spans="5:6" x14ac:dyDescent="0.3">
      <c r="E83" s="14"/>
      <c r="F83" s="14"/>
    </row>
    <row r="84" spans="5:6" x14ac:dyDescent="0.3">
      <c r="E84" s="14"/>
      <c r="F84" s="14"/>
    </row>
    <row r="85" spans="5:6" x14ac:dyDescent="0.3">
      <c r="E85" s="14"/>
      <c r="F85" s="14"/>
    </row>
    <row r="86" spans="5:6" x14ac:dyDescent="0.3">
      <c r="E86" s="14"/>
      <c r="F86" s="14"/>
    </row>
    <row r="87" spans="5:6" x14ac:dyDescent="0.3">
      <c r="E87" s="14"/>
      <c r="F87" s="14"/>
    </row>
    <row r="88" spans="5:6" x14ac:dyDescent="0.3">
      <c r="E88" s="14"/>
      <c r="F88" s="14"/>
    </row>
    <row r="89" spans="5:6" x14ac:dyDescent="0.3">
      <c r="E89" s="14"/>
      <c r="F89" s="14"/>
    </row>
    <row r="90" spans="5:6" x14ac:dyDescent="0.3">
      <c r="E90" s="14"/>
      <c r="F90" s="14"/>
    </row>
    <row r="91" spans="5:6" x14ac:dyDescent="0.3">
      <c r="E91" s="14"/>
      <c r="F91" s="14"/>
    </row>
    <row r="92" spans="5:6" x14ac:dyDescent="0.3">
      <c r="E92" s="14"/>
      <c r="F92" s="14"/>
    </row>
    <row r="93" spans="5:6" x14ac:dyDescent="0.3">
      <c r="E93" s="14"/>
      <c r="F93" s="14"/>
    </row>
    <row r="94" spans="5:6" x14ac:dyDescent="0.3">
      <c r="E94" s="14"/>
      <c r="F94" s="14"/>
    </row>
    <row r="95" spans="5:6" x14ac:dyDescent="0.3">
      <c r="E95" s="14"/>
      <c r="F95" s="14"/>
    </row>
    <row r="96" spans="5:6" x14ac:dyDescent="0.3">
      <c r="E96" s="14"/>
      <c r="F96" s="14"/>
    </row>
    <row r="97" spans="5:6" x14ac:dyDescent="0.3">
      <c r="E97" s="14"/>
      <c r="F97" s="14"/>
    </row>
    <row r="98" spans="5:6" x14ac:dyDescent="0.3">
      <c r="E98" s="14"/>
      <c r="F98" s="14"/>
    </row>
    <row r="99" spans="5:6" x14ac:dyDescent="0.3">
      <c r="E99" s="14"/>
      <c r="F99" s="14"/>
    </row>
    <row r="100" spans="5:6" x14ac:dyDescent="0.3">
      <c r="E100" s="14"/>
      <c r="F100" s="14"/>
    </row>
    <row r="101" spans="5:6" x14ac:dyDescent="0.3">
      <c r="E101" s="14"/>
      <c r="F101" s="14"/>
    </row>
    <row r="102" spans="5:6" x14ac:dyDescent="0.3">
      <c r="E102" s="14"/>
      <c r="F102" s="14"/>
    </row>
    <row r="103" spans="5:6" x14ac:dyDescent="0.3">
      <c r="E103" s="14"/>
      <c r="F103" s="14"/>
    </row>
    <row r="104" spans="5:6" x14ac:dyDescent="0.3">
      <c r="E104" s="14"/>
      <c r="F104" s="14"/>
    </row>
    <row r="105" spans="5:6" x14ac:dyDescent="0.3">
      <c r="E105" s="14"/>
      <c r="F105" s="14"/>
    </row>
    <row r="106" spans="5:6" x14ac:dyDescent="0.3">
      <c r="E106" s="14"/>
      <c r="F106" s="14"/>
    </row>
    <row r="107" spans="5:6" x14ac:dyDescent="0.3">
      <c r="E107" s="14"/>
      <c r="F107" s="14"/>
    </row>
    <row r="108" spans="5:6" x14ac:dyDescent="0.3">
      <c r="E108" s="14"/>
      <c r="F108" s="14"/>
    </row>
    <row r="109" spans="5:6" x14ac:dyDescent="0.3">
      <c r="E109" s="14"/>
      <c r="F109" s="14"/>
    </row>
    <row r="110" spans="5:6" x14ac:dyDescent="0.3">
      <c r="E110" s="14"/>
      <c r="F110" s="14"/>
    </row>
    <row r="111" spans="5:6" x14ac:dyDescent="0.3">
      <c r="E111" s="14"/>
      <c r="F111" s="14"/>
    </row>
    <row r="112" spans="5:6" x14ac:dyDescent="0.3">
      <c r="E112" s="14"/>
      <c r="F112" s="14"/>
    </row>
    <row r="113" spans="5:6" x14ac:dyDescent="0.3">
      <c r="E113" s="14"/>
      <c r="F113" s="14"/>
    </row>
    <row r="114" spans="5:6" x14ac:dyDescent="0.3">
      <c r="E114" s="14"/>
      <c r="F114" s="14"/>
    </row>
    <row r="115" spans="5:6" x14ac:dyDescent="0.3">
      <c r="E115" s="14"/>
      <c r="F115" s="14"/>
    </row>
    <row r="116" spans="5:6" x14ac:dyDescent="0.3">
      <c r="E116" s="14"/>
      <c r="F116" s="14"/>
    </row>
    <row r="117" spans="5:6" x14ac:dyDescent="0.3">
      <c r="E117" s="14"/>
      <c r="F117" s="14"/>
    </row>
    <row r="118" spans="5:6" x14ac:dyDescent="0.3">
      <c r="E118" s="14"/>
      <c r="F118" s="14"/>
    </row>
    <row r="119" spans="5:6" x14ac:dyDescent="0.3">
      <c r="E119" s="14"/>
      <c r="F119" s="14"/>
    </row>
    <row r="120" spans="5:6" x14ac:dyDescent="0.3">
      <c r="E120" s="14"/>
      <c r="F120" s="14"/>
    </row>
    <row r="121" spans="5:6" x14ac:dyDescent="0.3">
      <c r="E121" s="14"/>
      <c r="F121" s="14"/>
    </row>
    <row r="122" spans="5:6" x14ac:dyDescent="0.3">
      <c r="E122" s="14"/>
      <c r="F122" s="14"/>
    </row>
    <row r="123" spans="5:6" x14ac:dyDescent="0.3">
      <c r="E123" s="14"/>
      <c r="F123" s="14"/>
    </row>
    <row r="124" spans="5:6" x14ac:dyDescent="0.3">
      <c r="E124" s="14"/>
      <c r="F124" s="14"/>
    </row>
    <row r="125" spans="5:6" x14ac:dyDescent="0.3">
      <c r="E125" s="14"/>
      <c r="F125" s="14"/>
    </row>
    <row r="126" spans="5:6" x14ac:dyDescent="0.3">
      <c r="E126" s="14"/>
      <c r="F126" s="14"/>
    </row>
    <row r="127" spans="5:6" x14ac:dyDescent="0.3">
      <c r="E127" s="14"/>
      <c r="F127" s="14"/>
    </row>
    <row r="128" spans="5:6" x14ac:dyDescent="0.3">
      <c r="E128" s="14"/>
      <c r="F128" s="14"/>
    </row>
    <row r="129" spans="5:6" x14ac:dyDescent="0.3">
      <c r="E129" s="14"/>
      <c r="F129" s="14"/>
    </row>
    <row r="130" spans="5:6" x14ac:dyDescent="0.3">
      <c r="E130" s="14"/>
      <c r="F130" s="14"/>
    </row>
    <row r="131" spans="5:6" x14ac:dyDescent="0.3">
      <c r="E131" s="14"/>
      <c r="F131" s="14"/>
    </row>
    <row r="132" spans="5:6" x14ac:dyDescent="0.3">
      <c r="E132" s="14"/>
      <c r="F132" s="14"/>
    </row>
    <row r="133" spans="5:6" x14ac:dyDescent="0.3">
      <c r="E133" s="14"/>
      <c r="F133" s="14"/>
    </row>
    <row r="134" spans="5:6" x14ac:dyDescent="0.3">
      <c r="E134" s="14"/>
      <c r="F134" s="14"/>
    </row>
    <row r="135" spans="5:6" x14ac:dyDescent="0.3">
      <c r="E135" s="14"/>
      <c r="F135" s="14"/>
    </row>
    <row r="136" spans="5:6" x14ac:dyDescent="0.3">
      <c r="E136" s="14"/>
      <c r="F136" s="14"/>
    </row>
    <row r="137" spans="5:6" x14ac:dyDescent="0.3">
      <c r="E137" s="14"/>
      <c r="F137" s="14"/>
    </row>
    <row r="138" spans="5:6" x14ac:dyDescent="0.3">
      <c r="E138" s="14"/>
      <c r="F138" s="14"/>
    </row>
    <row r="139" spans="5:6" x14ac:dyDescent="0.3">
      <c r="E139" s="14"/>
      <c r="F139" s="14"/>
    </row>
    <row r="140" spans="5:6" x14ac:dyDescent="0.3">
      <c r="E140" s="14"/>
      <c r="F140" s="14"/>
    </row>
    <row r="141" spans="5:6" x14ac:dyDescent="0.3">
      <c r="E141" s="14"/>
      <c r="F141" s="14"/>
    </row>
    <row r="142" spans="5:6" x14ac:dyDescent="0.3">
      <c r="E142" s="14"/>
      <c r="F142" s="14"/>
    </row>
    <row r="143" spans="5:6" x14ac:dyDescent="0.3">
      <c r="E143" s="14"/>
      <c r="F143" s="14"/>
    </row>
    <row r="144" spans="5:6" x14ac:dyDescent="0.3">
      <c r="E144" s="14"/>
      <c r="F144" s="14"/>
    </row>
    <row r="145" spans="5:6" x14ac:dyDescent="0.3">
      <c r="E145" s="14"/>
      <c r="F145" s="14"/>
    </row>
    <row r="146" spans="5:6" x14ac:dyDescent="0.3">
      <c r="E146" s="14"/>
      <c r="F146" s="14"/>
    </row>
    <row r="147" spans="5:6" x14ac:dyDescent="0.3">
      <c r="E147" s="14"/>
      <c r="F147" s="14"/>
    </row>
    <row r="148" spans="5:6" x14ac:dyDescent="0.3">
      <c r="E148" s="14"/>
      <c r="F148" s="14"/>
    </row>
    <row r="149" spans="5:6" x14ac:dyDescent="0.3">
      <c r="E149" s="14"/>
      <c r="F149" s="14"/>
    </row>
    <row r="150" spans="5:6" x14ac:dyDescent="0.3">
      <c r="E150" s="14"/>
      <c r="F150" s="14"/>
    </row>
    <row r="151" spans="5:6" x14ac:dyDescent="0.3">
      <c r="E151" s="14"/>
      <c r="F151" s="14"/>
    </row>
    <row r="152" spans="5:6" x14ac:dyDescent="0.3">
      <c r="E152" s="14"/>
      <c r="F152" s="14"/>
    </row>
    <row r="153" spans="5:6" x14ac:dyDescent="0.3">
      <c r="E153" s="14"/>
      <c r="F153" s="14"/>
    </row>
    <row r="154" spans="5:6" x14ac:dyDescent="0.3">
      <c r="E154" s="14"/>
      <c r="F154" s="14"/>
    </row>
    <row r="155" spans="5:6" x14ac:dyDescent="0.3">
      <c r="E155" s="14"/>
      <c r="F155" s="14"/>
    </row>
    <row r="156" spans="5:6" x14ac:dyDescent="0.3">
      <c r="E156" s="14"/>
      <c r="F156" s="14"/>
    </row>
    <row r="157" spans="5:6" x14ac:dyDescent="0.3">
      <c r="E157" s="14"/>
      <c r="F157" s="14"/>
    </row>
    <row r="158" spans="5:6" x14ac:dyDescent="0.3">
      <c r="E158" s="14"/>
      <c r="F158" s="14"/>
    </row>
    <row r="159" spans="5:6" x14ac:dyDescent="0.3">
      <c r="E159" s="14"/>
      <c r="F159" s="14"/>
    </row>
    <row r="160" spans="5:6" x14ac:dyDescent="0.3">
      <c r="E160" s="14"/>
      <c r="F160" s="14"/>
    </row>
    <row r="161" spans="5:6" x14ac:dyDescent="0.3">
      <c r="E161" s="14"/>
      <c r="F161" s="14"/>
    </row>
    <row r="162" spans="5:6" x14ac:dyDescent="0.3">
      <c r="E162" s="14"/>
      <c r="F162" s="14"/>
    </row>
    <row r="163" spans="5:6" x14ac:dyDescent="0.3">
      <c r="E163" s="14"/>
      <c r="F163" s="14"/>
    </row>
    <row r="164" spans="5:6" x14ac:dyDescent="0.3">
      <c r="E164" s="14"/>
      <c r="F164" s="14"/>
    </row>
    <row r="165" spans="5:6" x14ac:dyDescent="0.3">
      <c r="E165" s="14"/>
      <c r="F165" s="14"/>
    </row>
    <row r="166" spans="5:6" x14ac:dyDescent="0.3">
      <c r="E166" s="14"/>
      <c r="F166" s="14"/>
    </row>
    <row r="167" spans="5:6" x14ac:dyDescent="0.3">
      <c r="E167" s="14"/>
      <c r="F167" s="14"/>
    </row>
    <row r="168" spans="5:6" x14ac:dyDescent="0.3">
      <c r="E168" s="14"/>
      <c r="F168" s="14"/>
    </row>
    <row r="169" spans="5:6" x14ac:dyDescent="0.3">
      <c r="E169" s="14"/>
      <c r="F169" s="14"/>
    </row>
    <row r="170" spans="5:6" x14ac:dyDescent="0.3">
      <c r="E170" s="14"/>
      <c r="F170" s="14"/>
    </row>
    <row r="171" spans="5:6" x14ac:dyDescent="0.3">
      <c r="E171" s="14"/>
      <c r="F171" s="14"/>
    </row>
    <row r="172" spans="5:6" x14ac:dyDescent="0.3">
      <c r="E172" s="14"/>
      <c r="F172" s="14"/>
    </row>
    <row r="173" spans="5:6" x14ac:dyDescent="0.3">
      <c r="E173" s="14"/>
      <c r="F173" s="14"/>
    </row>
    <row r="174" spans="5:6" x14ac:dyDescent="0.3">
      <c r="E174" s="14"/>
      <c r="F174" s="14"/>
    </row>
    <row r="175" spans="5:6" x14ac:dyDescent="0.3">
      <c r="E175" s="14"/>
      <c r="F175" s="14"/>
    </row>
    <row r="176" spans="5:6" x14ac:dyDescent="0.3">
      <c r="E176" s="14"/>
      <c r="F176" s="14"/>
    </row>
    <row r="177" spans="5:6" x14ac:dyDescent="0.3">
      <c r="E177" s="14"/>
      <c r="F177" s="14"/>
    </row>
    <row r="178" spans="5:6" x14ac:dyDescent="0.3">
      <c r="E178" s="14"/>
      <c r="F178" s="14"/>
    </row>
    <row r="179" spans="5:6" x14ac:dyDescent="0.3">
      <c r="E179" s="14"/>
      <c r="F179" s="14"/>
    </row>
    <row r="180" spans="5:6" x14ac:dyDescent="0.3">
      <c r="E180" s="14"/>
      <c r="F180" s="14"/>
    </row>
    <row r="181" spans="5:6" x14ac:dyDescent="0.3">
      <c r="E181" s="14"/>
      <c r="F181" s="14"/>
    </row>
    <row r="182" spans="5:6" x14ac:dyDescent="0.3">
      <c r="E182" s="14"/>
      <c r="F182" s="14"/>
    </row>
    <row r="183" spans="5:6" x14ac:dyDescent="0.3">
      <c r="E183" s="14"/>
      <c r="F183" s="14"/>
    </row>
    <row r="184" spans="5:6" x14ac:dyDescent="0.3">
      <c r="E184" s="14"/>
      <c r="F184" s="14"/>
    </row>
    <row r="185" spans="5:6" x14ac:dyDescent="0.3">
      <c r="E185" s="14"/>
      <c r="F185" s="14"/>
    </row>
    <row r="186" spans="5:6" x14ac:dyDescent="0.3">
      <c r="E186" s="14"/>
      <c r="F186" s="14"/>
    </row>
    <row r="187" spans="5:6" x14ac:dyDescent="0.3">
      <c r="E187" s="14"/>
      <c r="F187" s="14"/>
    </row>
    <row r="188" spans="5:6" x14ac:dyDescent="0.3">
      <c r="E188" s="14"/>
      <c r="F188" s="14"/>
    </row>
    <row r="189" spans="5:6" x14ac:dyDescent="0.3">
      <c r="E189" s="14"/>
      <c r="F189" s="14"/>
    </row>
    <row r="190" spans="5:6" x14ac:dyDescent="0.3">
      <c r="E190" s="14"/>
      <c r="F190" s="14"/>
    </row>
    <row r="191" spans="5:6" x14ac:dyDescent="0.3">
      <c r="E191" s="14"/>
      <c r="F191" s="14"/>
    </row>
    <row r="192" spans="5:6" x14ac:dyDescent="0.3">
      <c r="E192" s="14"/>
      <c r="F192" s="14"/>
    </row>
    <row r="193" spans="5:6" x14ac:dyDescent="0.3">
      <c r="E193" s="14"/>
      <c r="F193" s="14"/>
    </row>
    <row r="194" spans="5:6" x14ac:dyDescent="0.3">
      <c r="E194" s="14"/>
      <c r="F194" s="14"/>
    </row>
    <row r="195" spans="5:6" x14ac:dyDescent="0.3">
      <c r="E195" s="14"/>
      <c r="F195" s="14"/>
    </row>
    <row r="196" spans="5:6" x14ac:dyDescent="0.3">
      <c r="E196" s="14"/>
      <c r="F196" s="14"/>
    </row>
    <row r="197" spans="5:6" x14ac:dyDescent="0.3">
      <c r="E197" s="14"/>
      <c r="F197" s="14"/>
    </row>
    <row r="198" spans="5:6" x14ac:dyDescent="0.3">
      <c r="E198" s="14"/>
      <c r="F198" s="14"/>
    </row>
    <row r="199" spans="5:6" x14ac:dyDescent="0.3">
      <c r="E199" s="14"/>
      <c r="F199" s="14"/>
    </row>
    <row r="200" spans="5:6" x14ac:dyDescent="0.3">
      <c r="E200" s="14"/>
      <c r="F200" s="14"/>
    </row>
    <row r="201" spans="5:6" x14ac:dyDescent="0.3">
      <c r="E201" s="14"/>
      <c r="F201" s="14"/>
    </row>
    <row r="202" spans="5:6" x14ac:dyDescent="0.3">
      <c r="E202" s="14"/>
      <c r="F202" s="14"/>
    </row>
    <row r="203" spans="5:6" x14ac:dyDescent="0.3">
      <c r="E203" s="14"/>
      <c r="F203" s="14"/>
    </row>
    <row r="204" spans="5:6" x14ac:dyDescent="0.3">
      <c r="E204" s="14"/>
      <c r="F204" s="14"/>
    </row>
    <row r="205" spans="5:6" x14ac:dyDescent="0.3">
      <c r="E205" s="14"/>
      <c r="F205" s="14"/>
    </row>
    <row r="206" spans="5:6" x14ac:dyDescent="0.3">
      <c r="E206" s="14"/>
      <c r="F206" s="14"/>
    </row>
    <row r="207" spans="5:6" x14ac:dyDescent="0.3">
      <c r="E207" s="14"/>
      <c r="F207" s="14"/>
    </row>
    <row r="208" spans="5:6" x14ac:dyDescent="0.3">
      <c r="E208" s="14"/>
      <c r="F208" s="14"/>
    </row>
    <row r="209" spans="5:6" x14ac:dyDescent="0.3">
      <c r="E209" s="14"/>
      <c r="F209" s="14"/>
    </row>
    <row r="210" spans="5:6" x14ac:dyDescent="0.3">
      <c r="E210" s="14"/>
      <c r="F210" s="14"/>
    </row>
    <row r="211" spans="5:6" x14ac:dyDescent="0.3">
      <c r="E211" s="14"/>
      <c r="F211" s="14"/>
    </row>
    <row r="212" spans="5:6" x14ac:dyDescent="0.3">
      <c r="E212" s="14"/>
      <c r="F212" s="14"/>
    </row>
    <row r="213" spans="5:6" x14ac:dyDescent="0.3">
      <c r="E213" s="14"/>
      <c r="F213" s="14"/>
    </row>
    <row r="214" spans="5:6" x14ac:dyDescent="0.3">
      <c r="E214" s="14"/>
      <c r="F214" s="14"/>
    </row>
    <row r="215" spans="5:6" x14ac:dyDescent="0.3">
      <c r="E215" s="14"/>
      <c r="F215" s="14"/>
    </row>
    <row r="216" spans="5:6" x14ac:dyDescent="0.3">
      <c r="E216" s="14"/>
      <c r="F216" s="14"/>
    </row>
    <row r="217" spans="5:6" x14ac:dyDescent="0.3">
      <c r="E217" s="14"/>
      <c r="F217" s="14"/>
    </row>
    <row r="218" spans="5:6" x14ac:dyDescent="0.3">
      <c r="E218" s="14"/>
      <c r="F218" s="14"/>
    </row>
    <row r="219" spans="5:6" x14ac:dyDescent="0.3">
      <c r="E219" s="14"/>
      <c r="F219" s="14"/>
    </row>
    <row r="220" spans="5:6" x14ac:dyDescent="0.3">
      <c r="E220" s="14"/>
      <c r="F220" s="14"/>
    </row>
    <row r="221" spans="5:6" x14ac:dyDescent="0.3">
      <c r="E221" s="14"/>
      <c r="F221" s="14"/>
    </row>
    <row r="222" spans="5:6" x14ac:dyDescent="0.3">
      <c r="E222" s="14"/>
      <c r="F222" s="14"/>
    </row>
    <row r="223" spans="5:6" x14ac:dyDescent="0.3">
      <c r="E223" s="14"/>
      <c r="F223" s="14"/>
    </row>
    <row r="224" spans="5:6" x14ac:dyDescent="0.3">
      <c r="E224" s="14"/>
      <c r="F224" s="14"/>
    </row>
    <row r="225" spans="5:6" x14ac:dyDescent="0.3">
      <c r="E225" s="14"/>
      <c r="F225" s="14"/>
    </row>
    <row r="226" spans="5:6" x14ac:dyDescent="0.3">
      <c r="E226" s="14"/>
      <c r="F226" s="14"/>
    </row>
    <row r="227" spans="5:6" x14ac:dyDescent="0.3">
      <c r="E227" s="14"/>
      <c r="F227" s="14"/>
    </row>
    <row r="228" spans="5:6" x14ac:dyDescent="0.3">
      <c r="E228" s="14"/>
      <c r="F228" s="14"/>
    </row>
    <row r="229" spans="5:6" x14ac:dyDescent="0.3">
      <c r="E229" s="14"/>
      <c r="F229" s="14"/>
    </row>
    <row r="230" spans="5:6" x14ac:dyDescent="0.3">
      <c r="E230" s="14"/>
      <c r="F230" s="14"/>
    </row>
    <row r="231" spans="5:6" x14ac:dyDescent="0.3">
      <c r="E231" s="14"/>
      <c r="F231" s="14"/>
    </row>
    <row r="232" spans="5:6" x14ac:dyDescent="0.3">
      <c r="E232" s="14"/>
      <c r="F232" s="14"/>
    </row>
    <row r="233" spans="5:6" x14ac:dyDescent="0.3">
      <c r="E233" s="14"/>
      <c r="F233" s="14"/>
    </row>
    <row r="234" spans="5:6" x14ac:dyDescent="0.3">
      <c r="E234" s="14"/>
      <c r="F234" s="14"/>
    </row>
    <row r="235" spans="5:6" x14ac:dyDescent="0.3">
      <c r="E235" s="14"/>
      <c r="F235" s="14"/>
    </row>
    <row r="236" spans="5:6" x14ac:dyDescent="0.3">
      <c r="E236" s="14"/>
      <c r="F236" s="14"/>
    </row>
    <row r="237" spans="5:6" x14ac:dyDescent="0.3">
      <c r="E237" s="14"/>
      <c r="F237" s="14"/>
    </row>
    <row r="238" spans="5:6" x14ac:dyDescent="0.3">
      <c r="E238" s="14"/>
      <c r="F238" s="14"/>
    </row>
    <row r="239" spans="5:6" x14ac:dyDescent="0.3">
      <c r="E239" s="14"/>
      <c r="F239" s="14"/>
    </row>
    <row r="240" spans="5:6" x14ac:dyDescent="0.3">
      <c r="E240" s="14"/>
      <c r="F240" s="14"/>
    </row>
    <row r="241" spans="5:6" x14ac:dyDescent="0.3">
      <c r="E241" s="14"/>
      <c r="F241" s="14"/>
    </row>
    <row r="242" spans="5:6" x14ac:dyDescent="0.3">
      <c r="E242" s="14"/>
      <c r="F242" s="14"/>
    </row>
    <row r="243" spans="5:6" x14ac:dyDescent="0.3">
      <c r="E243" s="14"/>
      <c r="F243" s="14"/>
    </row>
    <row r="244" spans="5:6" x14ac:dyDescent="0.3">
      <c r="E244" s="14"/>
      <c r="F244" s="14"/>
    </row>
    <row r="245" spans="5:6" x14ac:dyDescent="0.3">
      <c r="E245" s="14"/>
      <c r="F245" s="14"/>
    </row>
    <row r="246" spans="5:6" x14ac:dyDescent="0.3">
      <c r="E246" s="14"/>
      <c r="F246" s="14"/>
    </row>
    <row r="247" spans="5:6" x14ac:dyDescent="0.3">
      <c r="E247" s="14"/>
      <c r="F247" s="14"/>
    </row>
    <row r="248" spans="5:6" x14ac:dyDescent="0.3">
      <c r="E248" s="14"/>
      <c r="F248" s="14"/>
    </row>
    <row r="249" spans="5:6" x14ac:dyDescent="0.3">
      <c r="E249" s="14"/>
      <c r="F249" s="14"/>
    </row>
    <row r="250" spans="5:6" x14ac:dyDescent="0.3">
      <c r="E250" s="14"/>
      <c r="F250" s="14"/>
    </row>
    <row r="251" spans="5:6" x14ac:dyDescent="0.3">
      <c r="E251" s="14"/>
      <c r="F251" s="14"/>
    </row>
    <row r="252" spans="5:6" x14ac:dyDescent="0.3">
      <c r="E252" s="14"/>
      <c r="F252" s="14"/>
    </row>
    <row r="253" spans="5:6" x14ac:dyDescent="0.3">
      <c r="E253" s="14"/>
      <c r="F253" s="14"/>
    </row>
    <row r="254" spans="5:6" x14ac:dyDescent="0.3">
      <c r="E254" s="14"/>
      <c r="F254" s="14"/>
    </row>
    <row r="255" spans="5:6" x14ac:dyDescent="0.3">
      <c r="E255" s="14"/>
      <c r="F255" s="14"/>
    </row>
    <row r="256" spans="5:6" x14ac:dyDescent="0.3">
      <c r="E256" s="14"/>
      <c r="F256" s="14"/>
    </row>
    <row r="257" spans="5:6" x14ac:dyDescent="0.3">
      <c r="E257" s="14"/>
      <c r="F257" s="14"/>
    </row>
    <row r="258" spans="5:6" x14ac:dyDescent="0.3">
      <c r="E258" s="14"/>
      <c r="F258" s="14"/>
    </row>
    <row r="259" spans="5:6" x14ac:dyDescent="0.3">
      <c r="E259" s="14"/>
      <c r="F259" s="14"/>
    </row>
    <row r="260" spans="5:6" x14ac:dyDescent="0.3">
      <c r="E260" s="14"/>
      <c r="F260" s="14"/>
    </row>
    <row r="261" spans="5:6" x14ac:dyDescent="0.3">
      <c r="E261" s="14"/>
      <c r="F261" s="14"/>
    </row>
    <row r="262" spans="5:6" x14ac:dyDescent="0.3">
      <c r="E262" s="14"/>
      <c r="F262" s="14"/>
    </row>
    <row r="263" spans="5:6" x14ac:dyDescent="0.3">
      <c r="E263" s="14"/>
      <c r="F263" s="14"/>
    </row>
    <row r="264" spans="5:6" x14ac:dyDescent="0.3">
      <c r="E264" s="14"/>
      <c r="F264" s="14"/>
    </row>
    <row r="265" spans="5:6" x14ac:dyDescent="0.3">
      <c r="E265" s="14"/>
      <c r="F265" s="14"/>
    </row>
    <row r="266" spans="5:6" x14ac:dyDescent="0.3">
      <c r="E266" s="14"/>
      <c r="F266" s="14"/>
    </row>
    <row r="267" spans="5:6" x14ac:dyDescent="0.3">
      <c r="E267" s="14"/>
      <c r="F267" s="14"/>
    </row>
    <row r="268" spans="5:6" x14ac:dyDescent="0.3">
      <c r="E268" s="14"/>
      <c r="F268" s="14"/>
    </row>
    <row r="269" spans="5:6" x14ac:dyDescent="0.3">
      <c r="E269" s="14"/>
      <c r="F269" s="14"/>
    </row>
    <row r="270" spans="5:6" x14ac:dyDescent="0.3">
      <c r="E270" s="14"/>
      <c r="F270" s="14"/>
    </row>
    <row r="271" spans="5:6" x14ac:dyDescent="0.3">
      <c r="E271" s="14"/>
      <c r="F271" s="14"/>
    </row>
    <row r="272" spans="5:6" x14ac:dyDescent="0.3">
      <c r="E272" s="14"/>
      <c r="F272" s="14"/>
    </row>
    <row r="273" spans="5:6" x14ac:dyDescent="0.3">
      <c r="E273" s="14"/>
      <c r="F273" s="14"/>
    </row>
    <row r="274" spans="5:6" x14ac:dyDescent="0.3">
      <c r="E274" s="14"/>
      <c r="F274" s="14"/>
    </row>
    <row r="275" spans="5:6" x14ac:dyDescent="0.3">
      <c r="E275" s="14"/>
      <c r="F275" s="14"/>
    </row>
    <row r="276" spans="5:6" x14ac:dyDescent="0.3">
      <c r="E276" s="14"/>
      <c r="F276" s="14"/>
    </row>
    <row r="277" spans="5:6" x14ac:dyDescent="0.3">
      <c r="E277" s="14"/>
      <c r="F277" s="14"/>
    </row>
    <row r="278" spans="5:6" x14ac:dyDescent="0.3">
      <c r="E278" s="14"/>
      <c r="F278" s="14"/>
    </row>
    <row r="279" spans="5:6" x14ac:dyDescent="0.3">
      <c r="E279" s="14"/>
      <c r="F279" s="14"/>
    </row>
    <row r="280" spans="5:6" x14ac:dyDescent="0.3">
      <c r="E280" s="14"/>
      <c r="F280" s="14"/>
    </row>
    <row r="281" spans="5:6" x14ac:dyDescent="0.3">
      <c r="E281" s="14"/>
      <c r="F281" s="14"/>
    </row>
    <row r="282" spans="5:6" x14ac:dyDescent="0.3">
      <c r="E282" s="14"/>
      <c r="F282" s="14"/>
    </row>
    <row r="283" spans="5:6" x14ac:dyDescent="0.3">
      <c r="E283" s="14"/>
      <c r="F283" s="14"/>
    </row>
    <row r="284" spans="5:6" x14ac:dyDescent="0.3">
      <c r="E284" s="14"/>
      <c r="F284" s="14"/>
    </row>
    <row r="285" spans="5:6" x14ac:dyDescent="0.3">
      <c r="E285" s="14"/>
      <c r="F285" s="14"/>
    </row>
    <row r="286" spans="5:6" x14ac:dyDescent="0.3">
      <c r="E286" s="14"/>
      <c r="F286" s="14"/>
    </row>
    <row r="287" spans="5:6" x14ac:dyDescent="0.3">
      <c r="E287" s="14"/>
      <c r="F287" s="14"/>
    </row>
    <row r="288" spans="5:6" x14ac:dyDescent="0.3">
      <c r="E288" s="14"/>
      <c r="F288" s="14"/>
    </row>
    <row r="289" spans="5:6" x14ac:dyDescent="0.3">
      <c r="E289" s="14"/>
      <c r="F289" s="14"/>
    </row>
    <row r="290" spans="5:6" x14ac:dyDescent="0.3">
      <c r="E290" s="14"/>
      <c r="F290" s="14"/>
    </row>
    <row r="291" spans="5:6" x14ac:dyDescent="0.3">
      <c r="E291" s="14"/>
      <c r="F291" s="14"/>
    </row>
    <row r="292" spans="5:6" x14ac:dyDescent="0.3">
      <c r="E292" s="14"/>
      <c r="F292" s="14"/>
    </row>
    <row r="293" spans="5:6" x14ac:dyDescent="0.3">
      <c r="E293" s="14"/>
      <c r="F293" s="14"/>
    </row>
    <row r="294" spans="5:6" x14ac:dyDescent="0.3">
      <c r="E294" s="14"/>
      <c r="F294" s="14"/>
    </row>
    <row r="295" spans="5:6" x14ac:dyDescent="0.3">
      <c r="E295" s="14"/>
      <c r="F295" s="14"/>
    </row>
    <row r="296" spans="5:6" x14ac:dyDescent="0.3">
      <c r="E296" s="14"/>
      <c r="F296" s="14"/>
    </row>
    <row r="297" spans="5:6" x14ac:dyDescent="0.3">
      <c r="E297" s="14"/>
      <c r="F297" s="14"/>
    </row>
    <row r="298" spans="5:6" x14ac:dyDescent="0.3">
      <c r="E298" s="14"/>
      <c r="F298" s="14"/>
    </row>
    <row r="299" spans="5:6" x14ac:dyDescent="0.3">
      <c r="E299" s="14"/>
      <c r="F299" s="14"/>
    </row>
    <row r="300" spans="5:6" x14ac:dyDescent="0.3">
      <c r="E300" s="14"/>
      <c r="F300" s="14"/>
    </row>
    <row r="301" spans="5:6" x14ac:dyDescent="0.3">
      <c r="E301" s="14"/>
      <c r="F301" s="14"/>
    </row>
    <row r="302" spans="5:6" x14ac:dyDescent="0.3">
      <c r="E302" s="14"/>
      <c r="F302" s="14"/>
    </row>
    <row r="303" spans="5:6" x14ac:dyDescent="0.3">
      <c r="E303" s="14"/>
      <c r="F303" s="14"/>
    </row>
    <row r="304" spans="5:6" x14ac:dyDescent="0.3">
      <c r="E304" s="14"/>
      <c r="F304" s="14"/>
    </row>
    <row r="305" spans="5:6" x14ac:dyDescent="0.3">
      <c r="E305" s="14"/>
      <c r="F305" s="14"/>
    </row>
    <row r="306" spans="5:6" x14ac:dyDescent="0.3">
      <c r="E306" s="14"/>
      <c r="F306" s="14"/>
    </row>
    <row r="307" spans="5:6" x14ac:dyDescent="0.3">
      <c r="E307" s="14"/>
      <c r="F307" s="14"/>
    </row>
    <row r="308" spans="5:6" x14ac:dyDescent="0.3">
      <c r="E308" s="14"/>
      <c r="F308" s="14"/>
    </row>
    <row r="309" spans="5:6" x14ac:dyDescent="0.3">
      <c r="E309" s="14"/>
      <c r="F309" s="14"/>
    </row>
    <row r="310" spans="5:6" x14ac:dyDescent="0.3">
      <c r="E310" s="14"/>
      <c r="F310" s="14"/>
    </row>
    <row r="311" spans="5:6" x14ac:dyDescent="0.3">
      <c r="E311" s="14"/>
      <c r="F311" s="14"/>
    </row>
    <row r="312" spans="5:6" x14ac:dyDescent="0.3">
      <c r="E312" s="14"/>
      <c r="F312" s="14"/>
    </row>
    <row r="313" spans="5:6" x14ac:dyDescent="0.3">
      <c r="E313" s="14"/>
      <c r="F313" s="14"/>
    </row>
    <row r="314" spans="5:6" x14ac:dyDescent="0.3">
      <c r="E314" s="14"/>
      <c r="F314" s="14"/>
    </row>
    <row r="315" spans="5:6" x14ac:dyDescent="0.3">
      <c r="E315" s="14"/>
      <c r="F315" s="14"/>
    </row>
    <row r="316" spans="5:6" x14ac:dyDescent="0.3">
      <c r="E316" s="14"/>
      <c r="F316" s="14"/>
    </row>
    <row r="317" spans="5:6" x14ac:dyDescent="0.3">
      <c r="E317" s="14"/>
      <c r="F317" s="14"/>
    </row>
    <row r="318" spans="5:6" x14ac:dyDescent="0.3">
      <c r="E318" s="14"/>
      <c r="F318" s="14"/>
    </row>
    <row r="319" spans="5:6" x14ac:dyDescent="0.3">
      <c r="E319" s="14"/>
      <c r="F319" s="14"/>
    </row>
    <row r="320" spans="5:6" x14ac:dyDescent="0.3">
      <c r="E320" s="14"/>
      <c r="F320" s="14"/>
    </row>
    <row r="321" spans="5:6" x14ac:dyDescent="0.3">
      <c r="E321" s="14"/>
      <c r="F321" s="14"/>
    </row>
    <row r="322" spans="5:6" x14ac:dyDescent="0.3">
      <c r="E322" s="14"/>
      <c r="F322" s="14"/>
    </row>
    <row r="323" spans="5:6" x14ac:dyDescent="0.3">
      <c r="E323" s="14"/>
      <c r="F323" s="14"/>
    </row>
    <row r="324" spans="5:6" x14ac:dyDescent="0.3">
      <c r="E324" s="14"/>
      <c r="F324" s="14"/>
    </row>
    <row r="325" spans="5:6" x14ac:dyDescent="0.3">
      <c r="E325" s="14"/>
      <c r="F325" s="14"/>
    </row>
    <row r="326" spans="5:6" x14ac:dyDescent="0.3">
      <c r="E326" s="14"/>
      <c r="F326" s="14"/>
    </row>
    <row r="327" spans="5:6" x14ac:dyDescent="0.3">
      <c r="E327" s="14"/>
      <c r="F327" s="14"/>
    </row>
    <row r="328" spans="5:6" x14ac:dyDescent="0.3">
      <c r="E328" s="14"/>
      <c r="F328" s="14"/>
    </row>
    <row r="329" spans="5:6" x14ac:dyDescent="0.3">
      <c r="E329" s="14"/>
      <c r="F329" s="14"/>
    </row>
    <row r="330" spans="5:6" x14ac:dyDescent="0.3">
      <c r="E330" s="14"/>
      <c r="F330" s="14"/>
    </row>
    <row r="331" spans="5:6" x14ac:dyDescent="0.3">
      <c r="E331" s="14"/>
      <c r="F331" s="14"/>
    </row>
    <row r="332" spans="5:6" x14ac:dyDescent="0.3">
      <c r="E332" s="14"/>
      <c r="F332" s="14"/>
    </row>
    <row r="333" spans="5:6" x14ac:dyDescent="0.3">
      <c r="E333" s="14"/>
      <c r="F333" s="14"/>
    </row>
    <row r="334" spans="5:6" x14ac:dyDescent="0.3">
      <c r="E334" s="14"/>
      <c r="F334" s="14"/>
    </row>
    <row r="335" spans="5:6" x14ac:dyDescent="0.3">
      <c r="E335" s="14"/>
      <c r="F335" s="14"/>
    </row>
    <row r="336" spans="5:6" x14ac:dyDescent="0.3">
      <c r="E336" s="14"/>
      <c r="F336" s="14"/>
    </row>
    <row r="337" spans="5:6" x14ac:dyDescent="0.3">
      <c r="E337" s="14"/>
      <c r="F337" s="14"/>
    </row>
    <row r="338" spans="5:6" x14ac:dyDescent="0.3">
      <c r="E338" s="14"/>
      <c r="F338" s="14"/>
    </row>
    <row r="339" spans="5:6" x14ac:dyDescent="0.3">
      <c r="E339" s="14"/>
      <c r="F339" s="14"/>
    </row>
    <row r="340" spans="5:6" x14ac:dyDescent="0.3">
      <c r="E340" s="14"/>
      <c r="F340" s="14"/>
    </row>
    <row r="341" spans="5:6" x14ac:dyDescent="0.3">
      <c r="E341" s="14"/>
      <c r="F341" s="14"/>
    </row>
    <row r="342" spans="5:6" x14ac:dyDescent="0.3">
      <c r="E342" s="14"/>
      <c r="F342" s="14"/>
    </row>
    <row r="343" spans="5:6" x14ac:dyDescent="0.3">
      <c r="E343" s="14"/>
      <c r="F343" s="14"/>
    </row>
    <row r="344" spans="5:6" x14ac:dyDescent="0.3">
      <c r="E344" s="14"/>
      <c r="F344" s="14"/>
    </row>
    <row r="345" spans="5:6" x14ac:dyDescent="0.3">
      <c r="E345" s="14"/>
      <c r="F345" s="14"/>
    </row>
    <row r="346" spans="5:6" x14ac:dyDescent="0.3">
      <c r="E346" s="14"/>
      <c r="F346" s="14"/>
    </row>
    <row r="347" spans="5:6" x14ac:dyDescent="0.3">
      <c r="E347" s="14"/>
      <c r="F347" s="14"/>
    </row>
    <row r="348" spans="5:6" x14ac:dyDescent="0.3">
      <c r="E348" s="14"/>
      <c r="F348" s="14"/>
    </row>
    <row r="349" spans="5:6" x14ac:dyDescent="0.3">
      <c r="E349" s="14"/>
      <c r="F349" s="14"/>
    </row>
    <row r="350" spans="5:6" x14ac:dyDescent="0.3">
      <c r="E350" s="14"/>
      <c r="F350" s="14"/>
    </row>
    <row r="351" spans="5:6" x14ac:dyDescent="0.3">
      <c r="E351" s="14"/>
      <c r="F351" s="14"/>
    </row>
    <row r="352" spans="5:6" x14ac:dyDescent="0.3">
      <c r="E352" s="14"/>
      <c r="F352" s="14"/>
    </row>
    <row r="353" spans="5:6" x14ac:dyDescent="0.3">
      <c r="E353" s="14"/>
      <c r="F353" s="14"/>
    </row>
    <row r="354" spans="5:6" x14ac:dyDescent="0.3">
      <c r="E354" s="14"/>
      <c r="F354" s="14"/>
    </row>
    <row r="355" spans="5:6" x14ac:dyDescent="0.3">
      <c r="E355" s="14"/>
      <c r="F355" s="14"/>
    </row>
    <row r="356" spans="5:6" x14ac:dyDescent="0.3">
      <c r="E356" s="14"/>
      <c r="F356" s="14"/>
    </row>
    <row r="357" spans="5:6" x14ac:dyDescent="0.3">
      <c r="E357" s="14"/>
      <c r="F357" s="14"/>
    </row>
    <row r="358" spans="5:6" x14ac:dyDescent="0.3">
      <c r="E358" s="14"/>
      <c r="F358" s="14"/>
    </row>
    <row r="359" spans="5:6" x14ac:dyDescent="0.3">
      <c r="E359" s="14"/>
      <c r="F359" s="14"/>
    </row>
    <row r="360" spans="5:6" x14ac:dyDescent="0.3">
      <c r="E360" s="14"/>
      <c r="F360" s="14"/>
    </row>
    <row r="361" spans="5:6" x14ac:dyDescent="0.3">
      <c r="E361" s="14"/>
      <c r="F361" s="14"/>
    </row>
    <row r="362" spans="5:6" x14ac:dyDescent="0.3">
      <c r="E362" s="14"/>
      <c r="F362" s="14"/>
    </row>
    <row r="363" spans="5:6" x14ac:dyDescent="0.3">
      <c r="E363" s="14"/>
      <c r="F363" s="14"/>
    </row>
    <row r="364" spans="5:6" x14ac:dyDescent="0.3">
      <c r="E364" s="14"/>
      <c r="F364" s="14"/>
    </row>
    <row r="365" spans="5:6" x14ac:dyDescent="0.3">
      <c r="E365" s="14"/>
      <c r="F365" s="14"/>
    </row>
    <row r="366" spans="5:6" x14ac:dyDescent="0.3">
      <c r="E366" s="14"/>
      <c r="F366" s="14"/>
    </row>
    <row r="367" spans="5:6" x14ac:dyDescent="0.3">
      <c r="E367" s="14"/>
      <c r="F367" s="14"/>
    </row>
    <row r="368" spans="5:6" x14ac:dyDescent="0.3">
      <c r="E368" s="14"/>
      <c r="F368" s="14"/>
    </row>
    <row r="369" spans="5:6" x14ac:dyDescent="0.3">
      <c r="E369" s="14"/>
      <c r="F369" s="14"/>
    </row>
    <row r="370" spans="5:6" x14ac:dyDescent="0.3">
      <c r="E370" s="14"/>
      <c r="F370" s="14"/>
    </row>
    <row r="371" spans="5:6" x14ac:dyDescent="0.3">
      <c r="E371" s="14"/>
      <c r="F371" s="14"/>
    </row>
  </sheetData>
  <hyperlinks>
    <hyperlink ref="A1" location="Menu!A1" display="Menu!A1" xr:uid="{00000000-0004-0000-0800-000000000000}"/>
    <hyperlink ref="A3" location="January!A1" display="January" xr:uid="{00000000-0004-0000-0800-000001000000}"/>
    <hyperlink ref="A4" location="February!A1" display="February" xr:uid="{00000000-0004-0000-0800-000002000000}"/>
    <hyperlink ref="A5" location="March!A1" display="Mar" xr:uid="{00000000-0004-0000-0800-000003000000}"/>
    <hyperlink ref="A7" location="May!A1" display="May" xr:uid="{00000000-0004-0000-0800-000004000000}"/>
    <hyperlink ref="A9" location="July!A1" display="Jul" xr:uid="{00000000-0004-0000-0800-000005000000}"/>
    <hyperlink ref="A11" location="September!A1" display="Sep" xr:uid="{00000000-0004-0000-0800-000006000000}"/>
    <hyperlink ref="A13" location="November!A1" display="Nov" xr:uid="{00000000-0004-0000-0800-000007000000}"/>
    <hyperlink ref="A6" location="April!A1" display="Apr" xr:uid="{00000000-0004-0000-0800-000008000000}"/>
    <hyperlink ref="A8" location="June!A1" display="Jun" xr:uid="{00000000-0004-0000-0800-000009000000}"/>
    <hyperlink ref="A10" location="August!A1" display="Aug" xr:uid="{00000000-0004-0000-0800-00000A000000}"/>
    <hyperlink ref="A12" location="October!A1" display="Oct" xr:uid="{00000000-0004-0000-0800-00000B000000}"/>
    <hyperlink ref="A14" location="December!A1" display="Dec" xr:uid="{00000000-0004-0000-0800-00000C000000}"/>
  </hyperlinks>
  <pageMargins left="0.39370078740157483" right="0.39370078740157483" top="0.59055118110236227" bottom="0.39370078740157483" header="0" footer="0"/>
  <pageSetup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Menu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fhayes</dc:creator>
  <cp:lastModifiedBy>fhayes</cp:lastModifiedBy>
  <cp:lastPrinted>2016-04-06T13:24:09Z</cp:lastPrinted>
  <dcterms:created xsi:type="dcterms:W3CDTF">2015-06-18T01:36:19Z</dcterms:created>
  <dcterms:modified xsi:type="dcterms:W3CDTF">2020-02-03T16:33:16Z</dcterms:modified>
</cp:coreProperties>
</file>