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ayes\Documents\!website_local\theexceladdict_com\practice\"/>
    </mc:Choice>
  </mc:AlternateContent>
  <xr:revisionPtr revIDLastSave="0" documentId="13_ncr:1_{9159506B-0338-4EED-9596-16A7B2269B6C}" xr6:coauthVersionLast="45" xr6:coauthVersionMax="45" xr10:uidLastSave="{00000000-0000-0000-0000-000000000000}"/>
  <bookViews>
    <workbookView xWindow="-120" yWindow="-120" windowWidth="29040" windowHeight="15510" xr2:uid="{D866CB8B-828D-438A-A7E2-F2E4AB75EB53}"/>
  </bookViews>
  <sheets>
    <sheet name="Sample Data" sheetId="1" r:id="rId1"/>
  </sheets>
  <externalReferences>
    <externalReference r:id="rId2"/>
    <externalReference r:id="rId3"/>
  </externalReferences>
  <definedNames>
    <definedName name="bill_amount">'[1]NL Power'!$D$4</definedName>
    <definedName name="htmlDescription">[2]AWEBER!$S$19</definedName>
    <definedName name="htmlFilename">[2]AWEBER!$S$8</definedName>
    <definedName name="htmlKeywords">[2]AWEBER!$S$43</definedName>
    <definedName name="htmlPrevFilename">[2]AWEBER!$S$9</definedName>
    <definedName name="htmlTitle">[2]AWEBER!$S$12</definedName>
    <definedName name="pay_amount">'[1]NL Power'!$D$5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 a="1"/>
  <c r="C36" i="1" s="1"/>
  <c r="B36" i="1" a="1"/>
  <c r="B36" i="1" s="1"/>
  <c r="C2" i="1" a="1"/>
  <c r="C2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<sst xmlns="http://schemas.openxmlformats.org/spreadsheetml/2006/main" count="27" uniqueCount="10">
  <si>
    <t>Name</t>
  </si>
  <si>
    <t>Payment
Date</t>
  </si>
  <si>
    <t>Payment
Amount</t>
  </si>
  <si>
    <t>Account
Balance</t>
  </si>
  <si>
    <t>Bob</t>
  </si>
  <si>
    <t>Billy</t>
  </si>
  <si>
    <t>Mary</t>
  </si>
  <si>
    <t>Jill</t>
  </si>
  <si>
    <t>Andy</t>
  </si>
  <si>
    <t>Kristen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</si>
</sst>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/>
    <xf numFmtId="15" fontId="6" fillId="0" borderId="0" xfId="0" applyNumberFormat="1" applyFont="1"/>
    <xf numFmtId="4" fontId="6" fillId="0" borderId="0" xfId="0" applyNumberFormat="1" applyFont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6" fillId="4" borderId="0" xfId="0" applyFont="1" applyFill="1"/>
    <xf numFmtId="0" fontId="6" fillId="4" borderId="5" xfId="0" applyFont="1" applyFill="1" applyBorder="1"/>
    <xf numFmtId="0" fontId="7" fillId="5" borderId="4" xfId="0" applyFont="1" applyFill="1" applyBorder="1" applyAlignment="1">
      <alignment horizontal="center"/>
    </xf>
    <xf numFmtId="0" fontId="7" fillId="5" borderId="0" xfId="0" applyFont="1" applyFill="1" applyAlignment="1">
      <alignment horizontal="center" wrapText="1"/>
    </xf>
    <xf numFmtId="15" fontId="6" fillId="4" borderId="5" xfId="0" applyNumberFormat="1" applyFont="1" applyFill="1" applyBorder="1"/>
    <xf numFmtId="0" fontId="3" fillId="0" borderId="6" xfId="0" applyFont="1" applyBorder="1" applyAlignment="1">
      <alignment horizontal="center"/>
    </xf>
    <xf numFmtId="15" fontId="4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theexceladdict.com/" TargetMode="External"/><Relationship Id="rId1" Type="http://schemas.openxmlformats.org/officeDocument/2006/relationships/hyperlink" Target="https://www.theexceladdict.com/nlarchive/201112eim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655150</xdr:colOff>
      <xdr:row>3</xdr:row>
      <xdr:rowOff>62982</xdr:rowOff>
    </xdr:from>
    <xdr:to>
      <xdr:col>1</xdr:col>
      <xdr:colOff>548180</xdr:colOff>
      <xdr:row>4</xdr:row>
      <xdr:rowOff>137042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C0A00DFA-1048-495D-8A94-C24723BDDD2E}"/>
            </a:ext>
          </a:extLst>
        </xdr:cNvPr>
        <xdr:cNvSpPr/>
      </xdr:nvSpPr>
      <xdr:spPr>
        <a:xfrm>
          <a:off x="655150" y="824982"/>
          <a:ext cx="1007455" cy="264560"/>
        </a:xfrm>
        <a:prstGeom prst="wedgeRectCallout">
          <a:avLst>
            <a:gd name="adj1" fmla="val -43829"/>
            <a:gd name="adj2" fmla="val -142631"/>
          </a:avLst>
        </a:prstGeom>
        <a:solidFill>
          <a:srgbClr val="FFC000"/>
        </a:solidFill>
        <a:ln w="15875">
          <a:solidFill>
            <a:schemeClr val="tx1">
              <a:lumMod val="100000"/>
            </a:schemeClr>
          </a:solidFill>
        </a:ln>
        <a:effectLst>
          <a:outerShdw blurRad="50800" dist="38100" dir="2700000" algn="tl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CA" sz="1100">
              <a:solidFill>
                <a:srgbClr val="000000"/>
              </a:solidFill>
            </a:rPr>
            <a:t>LOOKUP value</a:t>
          </a:r>
        </a:p>
      </xdr:txBody>
    </xdr:sp>
    <xdr:clientData/>
  </xdr:twoCellAnchor>
  <xdr:twoCellAnchor>
    <xdr:from>
      <xdr:col>0</xdr:col>
      <xdr:colOff>615829</xdr:colOff>
      <xdr:row>26</xdr:row>
      <xdr:rowOff>178284</xdr:rowOff>
    </xdr:from>
    <xdr:to>
      <xdr:col>2</xdr:col>
      <xdr:colOff>254126</xdr:colOff>
      <xdr:row>29</xdr:row>
      <xdr:rowOff>12216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1B94CF4D-7359-47EF-BC41-62585FFAF42C}"/>
            </a:ext>
          </a:extLst>
        </xdr:cNvPr>
        <xdr:cNvSpPr/>
      </xdr:nvSpPr>
      <xdr:spPr>
        <a:xfrm>
          <a:off x="615829" y="5321784"/>
          <a:ext cx="1962397" cy="405432"/>
        </a:xfrm>
        <a:prstGeom prst="wedgeRectCallout">
          <a:avLst>
            <a:gd name="adj1" fmla="val -12406"/>
            <a:gd name="adj2" fmla="val 4981"/>
          </a:avLst>
        </a:prstGeom>
        <a:solidFill>
          <a:srgbClr val="FFC000"/>
        </a:solidFill>
        <a:ln w="15875">
          <a:solidFill>
            <a:schemeClr val="tx1">
              <a:lumMod val="100000"/>
            </a:schemeClr>
          </a:solidFill>
        </a:ln>
        <a:effectLst>
          <a:outerShdw blurRad="50800" dist="38100" dir="2700000" algn="tl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CA" sz="2000">
              <a:solidFill>
                <a:srgbClr val="000000"/>
              </a:solidFill>
            </a:rPr>
            <a:t>OFFSET</a:t>
          </a:r>
          <a:r>
            <a:rPr lang="en-CA" sz="2000" baseline="0">
              <a:solidFill>
                <a:srgbClr val="000000"/>
              </a:solidFill>
            </a:rPr>
            <a:t> / MATCH</a:t>
          </a:r>
          <a:endParaRPr lang="en-CA" sz="20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542416</xdr:colOff>
      <xdr:row>12</xdr:row>
      <xdr:rowOff>91169</xdr:rowOff>
    </xdr:from>
    <xdr:to>
      <xdr:col>4</xdr:col>
      <xdr:colOff>146569</xdr:colOff>
      <xdr:row>14</xdr:row>
      <xdr:rowOff>146955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FE5C6B8B-0E66-4E64-83E4-DFB16E459D79}"/>
            </a:ext>
          </a:extLst>
        </xdr:cNvPr>
        <xdr:cNvSpPr/>
      </xdr:nvSpPr>
      <xdr:spPr>
        <a:xfrm>
          <a:off x="2866516" y="2567669"/>
          <a:ext cx="1156728" cy="436786"/>
        </a:xfrm>
        <a:prstGeom prst="wedgeRectCallout">
          <a:avLst>
            <a:gd name="adj1" fmla="val 87569"/>
            <a:gd name="adj2" fmla="val -71078"/>
          </a:avLst>
        </a:prstGeom>
        <a:solidFill>
          <a:srgbClr val="FFC000"/>
        </a:solidFill>
        <a:ln w="15875">
          <a:solidFill>
            <a:schemeClr val="tx1">
              <a:lumMod val="100000"/>
            </a:schemeClr>
          </a:solidFill>
        </a:ln>
        <a:effectLst>
          <a:outerShdw blurRad="50800" dist="38100" dir="2700000" algn="tl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CA" sz="1100">
              <a:solidFill>
                <a:srgbClr val="000000"/>
              </a:solidFill>
            </a:rPr>
            <a:t>Last instance</a:t>
          </a:r>
        </a:p>
        <a:p>
          <a:pPr algn="ctr"/>
          <a:r>
            <a:rPr lang="en-CA" sz="1100">
              <a:solidFill>
                <a:srgbClr val="000000"/>
              </a:solidFill>
            </a:rPr>
            <a:t>of LOOKUP value</a:t>
          </a:r>
        </a:p>
      </xdr:txBody>
    </xdr:sp>
    <xdr:clientData/>
  </xdr:twoCellAnchor>
  <xdr:oneCellAnchor>
    <xdr:from>
      <xdr:col>0</xdr:col>
      <xdr:colOff>381000</xdr:colOff>
      <xdr:row>25</xdr:row>
      <xdr:rowOff>57150</xdr:rowOff>
    </xdr:from>
    <xdr:ext cx="646203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D9D703-5122-4BCF-9E6D-1B257704872A}"/>
            </a:ext>
          </a:extLst>
        </xdr:cNvPr>
        <xdr:cNvSpPr txBox="1"/>
      </xdr:nvSpPr>
      <xdr:spPr>
        <a:xfrm>
          <a:off x="381000" y="5010150"/>
          <a:ext cx="64620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400" b="1">
              <a:solidFill>
                <a:srgbClr val="FF0000"/>
              </a:solidFill>
            </a:rPr>
            <a:t>Bonus</a:t>
          </a:r>
        </a:p>
      </xdr:txBody>
    </xdr:sp>
    <xdr:clientData/>
  </xdr:oneCellAnchor>
  <xdr:oneCellAnchor>
    <xdr:from>
      <xdr:col>0</xdr:col>
      <xdr:colOff>104775</xdr:colOff>
      <xdr:row>40</xdr:row>
      <xdr:rowOff>9525</xdr:rowOff>
    </xdr:from>
    <xdr:ext cx="565488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A584D2F-C57C-4CBF-A151-ED788E23CA1E}"/>
            </a:ext>
          </a:extLst>
        </xdr:cNvPr>
        <xdr:cNvSpPr txBox="1"/>
      </xdr:nvSpPr>
      <xdr:spPr>
        <a:xfrm>
          <a:off x="104775" y="8010525"/>
          <a:ext cx="5654881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200">
              <a:solidFill>
                <a:sysClr val="windowText" lastClr="000000"/>
              </a:solidFill>
            </a:rPr>
            <a:t>=LOOKUP(2,1/($F$2:$F$16=$A$27),</a:t>
          </a:r>
          <a:r>
            <a:rPr lang="en-CA" sz="1200" b="1">
              <a:solidFill>
                <a:srgbClr val="0070C0"/>
              </a:solidFill>
            </a:rPr>
            <a:t>OFFSET($F$2:$F$16,0,MATCH(B$26,$G$1:$H$1,0))</a:t>
          </a:r>
          <a:r>
            <a:rPr lang="en-CA" sz="1200">
              <a:solidFill>
                <a:sysClr val="windowText" lastClr="000000"/>
              </a:solidFill>
            </a:rPr>
            <a:t>)</a:t>
          </a:r>
        </a:p>
      </xdr:txBody>
    </xdr:sp>
    <xdr:clientData/>
  </xdr:oneCellAnchor>
  <xdr:oneCellAnchor>
    <xdr:from>
      <xdr:col>1</xdr:col>
      <xdr:colOff>66675</xdr:colOff>
      <xdr:row>38</xdr:row>
      <xdr:rowOff>28575</xdr:rowOff>
    </xdr:from>
    <xdr:ext cx="3020058" cy="280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B9B746-E97E-4107-B317-BDD9FBEDADCA}"/>
            </a:ext>
          </a:extLst>
        </xdr:cNvPr>
        <xdr:cNvSpPr txBox="1"/>
      </xdr:nvSpPr>
      <xdr:spPr>
        <a:xfrm>
          <a:off x="1181100" y="7648575"/>
          <a:ext cx="3020058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200">
              <a:solidFill>
                <a:sysClr val="windowText" lastClr="000000"/>
              </a:solidFill>
            </a:rPr>
            <a:t>=LOOKUP(2,1/($F$2:$F$16=$A$2),</a:t>
          </a:r>
          <a:r>
            <a:rPr lang="en-CA" sz="1200" b="1">
              <a:solidFill>
                <a:srgbClr val="0070C0"/>
              </a:solidFill>
            </a:rPr>
            <a:t>G$2:G$16</a:t>
          </a:r>
          <a:r>
            <a:rPr lang="en-CA" sz="1200">
              <a:solidFill>
                <a:sysClr val="windowText" lastClr="000000"/>
              </a:solidFill>
            </a:rPr>
            <a:t>)</a:t>
          </a:r>
        </a:p>
      </xdr:txBody>
    </xdr:sp>
    <xdr:clientData/>
  </xdr:oneCellAnchor>
  <xdr:twoCellAnchor>
    <xdr:from>
      <xdr:col>3</xdr:col>
      <xdr:colOff>447675</xdr:colOff>
      <xdr:row>39</xdr:row>
      <xdr:rowOff>57150</xdr:rowOff>
    </xdr:from>
    <xdr:to>
      <xdr:col>3</xdr:col>
      <xdr:colOff>447675</xdr:colOff>
      <xdr:row>40</xdr:row>
      <xdr:rowOff>66675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337C638-FA33-4508-8D02-0AA8594DF905}"/>
            </a:ext>
          </a:extLst>
        </xdr:cNvPr>
        <xdr:cNvCxnSpPr/>
      </xdr:nvCxnSpPr>
      <xdr:spPr>
        <a:xfrm>
          <a:off x="3714750" y="7867650"/>
          <a:ext cx="0" cy="200025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36</xdr:row>
      <xdr:rowOff>38100</xdr:rowOff>
    </xdr:from>
    <xdr:to>
      <xdr:col>1</xdr:col>
      <xdr:colOff>1162050</xdr:colOff>
      <xdr:row>38</xdr:row>
      <xdr:rowOff>19050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B7F04AC-53F9-45E0-8DB8-FBBDAFEED8C9}"/>
            </a:ext>
          </a:extLst>
        </xdr:cNvPr>
        <xdr:cNvCxnSpPr/>
      </xdr:nvCxnSpPr>
      <xdr:spPr>
        <a:xfrm>
          <a:off x="1828800" y="7277100"/>
          <a:ext cx="447675" cy="36195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miter lim="800000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46496</xdr:colOff>
      <xdr:row>14</xdr:row>
      <xdr:rowOff>130848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1BA0647B-749C-4A8B-B491-5E364C7487D1}"/>
            </a:ext>
          </a:extLst>
        </xdr:cNvPr>
        <xdr:cNvGrpSpPr/>
      </xdr:nvGrpSpPr>
      <xdr:grpSpPr>
        <a:xfrm>
          <a:off x="9944100" y="381000"/>
          <a:ext cx="4923296" cy="2607348"/>
          <a:chOff x="9135604" y="202527"/>
          <a:chExt cx="4923296" cy="2597823"/>
        </a:xfrm>
      </xdr:grpSpPr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9805BDD6-D014-4E68-B0CB-0A861FF767B7}"/>
              </a:ext>
            </a:extLst>
          </xdr:cNvPr>
          <xdr:cNvSpPr txBox="1"/>
        </xdr:nvSpPr>
        <xdr:spPr>
          <a:xfrm>
            <a:off x="9135604" y="202527"/>
            <a:ext cx="2314579" cy="291234"/>
          </a:xfrm>
          <a:prstGeom prst="rect">
            <a:avLst/>
          </a:prstGeom>
          <a:solidFill>
            <a:schemeClr val="accent2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CA" sz="1100">
                <a:solidFill>
                  <a:schemeClr val="bg1"/>
                </a:solidFill>
                <a:latin typeface="Arial Black" panose="020B0A04020102020204" pitchFamily="34" charset="0"/>
              </a:rPr>
              <a:t>TheExcelAddict.com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6F2BAAF0-F7AD-472E-B5DC-1E7B8AA141A0}"/>
              </a:ext>
            </a:extLst>
          </xdr:cNvPr>
          <xdr:cNvSpPr txBox="1"/>
        </xdr:nvSpPr>
        <xdr:spPr>
          <a:xfrm>
            <a:off x="9144000" y="495300"/>
            <a:ext cx="4914900" cy="23050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Spreadsheet Tips From An Excel Addict</a:t>
            </a:r>
          </a:p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Seconds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and 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Minutes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Newsletter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CA" sz="1400" b="1">
                <a:solidFill>
                  <a:sysClr val="windowText" lastClr="000000"/>
                </a:solidFill>
              </a:rPr>
            </a:br>
            <a:endParaRPr lang="en-CA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TextBox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34FEE5C-8E47-42BC-B0E3-6C6BFCE22FAE}"/>
              </a:ext>
            </a:extLst>
          </xdr:cNvPr>
          <xdr:cNvSpPr txBox="1"/>
        </xdr:nvSpPr>
        <xdr:spPr>
          <a:xfrm>
            <a:off x="10265636" y="2057400"/>
            <a:ext cx="2841893" cy="2234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pPr algn="ctr"/>
            <a:r>
              <a:rPr lang="en-CA" sz="1400" u="sng">
                <a:solidFill>
                  <a:schemeClr val="accent2">
                    <a:lumMod val="75000"/>
                  </a:schemeClr>
                </a:solidFill>
              </a:rPr>
              <a:t>Click here to read my newsletter tip</a:t>
            </a:r>
          </a:p>
        </xdr:txBody>
      </xdr:sp>
      <xdr:sp macro="" textlink="">
        <xdr:nvSpPr>
          <xdr:cNvPr id="14" name="Rounded Rectangle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E02A595-B7E2-4723-B9DA-A629084DEB93}"/>
              </a:ext>
            </a:extLst>
          </xdr:cNvPr>
          <xdr:cNvSpPr/>
        </xdr:nvSpPr>
        <xdr:spPr>
          <a:xfrm>
            <a:off x="9839680" y="2401585"/>
            <a:ext cx="3696473" cy="292704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chemeClr val="accent4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CA" sz="1100">
                <a:solidFill>
                  <a:sysClr val="windowText" lastClr="000000"/>
                </a:solidFill>
              </a:rPr>
              <a:t>Click here to subscribe</a:t>
            </a:r>
            <a:r>
              <a:rPr lang="en-CA" sz="1100" baseline="0">
                <a:solidFill>
                  <a:sysClr val="windowText" lastClr="000000"/>
                </a:solidFill>
              </a:rPr>
              <a:t> to my </a:t>
            </a:r>
            <a:r>
              <a:rPr lang="en-CA" sz="1100">
                <a:solidFill>
                  <a:sysClr val="windowText" lastClr="000000"/>
                </a:solidFill>
              </a:rPr>
              <a:t>Excel Tips &amp; Tricks newsletter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618AAA85-A5F0-4B4C-A571-FBF0BD2F0A12}"/>
              </a:ext>
            </a:extLst>
          </xdr:cNvPr>
          <xdr:cNvSpPr txBox="1"/>
        </xdr:nvSpPr>
        <xdr:spPr>
          <a:xfrm>
            <a:off x="12348287" y="1599237"/>
            <a:ext cx="1703895" cy="238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CA" sz="900">
                <a:solidFill>
                  <a:sysClr val="windowText" lastClr="000000"/>
                </a:solidFill>
                <a:effectLst/>
                <a:latin typeface="+mn-lt"/>
              </a:rPr>
              <a:t>Francis Hayes (The Excel Addict)</a:t>
            </a:r>
          </a:p>
        </xdr:txBody>
      </xdr:sp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3EA784CC-5498-43A5-A263-5F366B345B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423329" y="571499"/>
            <a:ext cx="1553811" cy="1028700"/>
          </a:xfrm>
          <a:prstGeom prst="rect">
            <a:avLst/>
          </a:prstGeom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7BF67562-FC55-4814-8334-E7DB2E6E1C65}"/>
              </a:ext>
            </a:extLst>
          </xdr:cNvPr>
          <xdr:cNvSpPr txBox="1"/>
        </xdr:nvSpPr>
        <xdr:spPr>
          <a:xfrm>
            <a:off x="9229724" y="1019175"/>
            <a:ext cx="3190875" cy="92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n-CA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(Practice File)</a:t>
            </a:r>
          </a:p>
          <a:p>
            <a:r>
              <a:rPr lang="en-CA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Look Up The Last Instance Of A Value In One Column And Return A Related Value from Another Column</a:t>
            </a:r>
          </a:p>
          <a:p>
            <a:endParaRPr lang="en-CA" sz="1200"/>
          </a:p>
        </xdr:txBody>
      </xdr:sp>
    </xdr:grpSp>
    <xdr:clientData/>
  </xdr:twoCellAnchor>
  <xdr:twoCellAnchor>
    <xdr:from>
      <xdr:col>7</xdr:col>
      <xdr:colOff>1164308</xdr:colOff>
      <xdr:row>13</xdr:row>
      <xdr:rowOff>81644</xdr:rowOff>
    </xdr:from>
    <xdr:to>
      <xdr:col>9</xdr:col>
      <xdr:colOff>239058</xdr:colOff>
      <xdr:row>15</xdr:row>
      <xdr:rowOff>137430</xdr:rowOff>
    </xdr:to>
    <xdr:sp macro="" textlink="">
      <xdr:nvSpPr>
        <xdr:cNvPr id="18" name="Speech Bubble: Rectangle 17">
          <a:extLst>
            <a:ext uri="{FF2B5EF4-FFF2-40B4-BE49-F238E27FC236}">
              <a16:creationId xmlns:a16="http://schemas.microsoft.com/office/drawing/2014/main" id="{1990BCEC-B5D7-4D07-BBEF-F957118D418A}"/>
            </a:ext>
          </a:extLst>
        </xdr:cNvPr>
        <xdr:cNvSpPr/>
      </xdr:nvSpPr>
      <xdr:spPr>
        <a:xfrm>
          <a:off x="7774658" y="2748644"/>
          <a:ext cx="1189300" cy="436786"/>
        </a:xfrm>
        <a:prstGeom prst="wedgeRectCallout">
          <a:avLst>
            <a:gd name="adj1" fmla="val -56625"/>
            <a:gd name="adj2" fmla="val -114692"/>
          </a:avLst>
        </a:prstGeom>
        <a:solidFill>
          <a:srgbClr val="FFC000"/>
        </a:solidFill>
        <a:ln w="15875">
          <a:solidFill>
            <a:schemeClr val="tx1">
              <a:lumMod val="100000"/>
            </a:schemeClr>
          </a:solidFill>
        </a:ln>
        <a:effectLst>
          <a:outerShdw blurRad="50800" dist="38100" dir="2700000" algn="tl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CA" sz="1100">
              <a:solidFill>
                <a:srgbClr val="000000"/>
              </a:solidFill>
            </a:rPr>
            <a:t>Corresponding</a:t>
          </a:r>
        </a:p>
        <a:p>
          <a:pPr algn="ctr"/>
          <a:r>
            <a:rPr lang="en-CA" sz="1100">
              <a:solidFill>
                <a:srgbClr val="000000"/>
              </a:solidFill>
            </a:rPr>
            <a:t>Payment Amount</a:t>
          </a:r>
        </a:p>
      </xdr:txBody>
    </xdr:sp>
    <xdr:clientData/>
  </xdr:twoCellAnchor>
  <xdr:twoCellAnchor>
    <xdr:from>
      <xdr:col>6</xdr:col>
      <xdr:colOff>941552</xdr:colOff>
      <xdr:row>13</xdr:row>
      <xdr:rowOff>81644</xdr:rowOff>
    </xdr:from>
    <xdr:to>
      <xdr:col>7</xdr:col>
      <xdr:colOff>947587</xdr:colOff>
      <xdr:row>15</xdr:row>
      <xdr:rowOff>137430</xdr:rowOff>
    </xdr:to>
    <xdr:sp macro="" textlink="">
      <xdr:nvSpPr>
        <xdr:cNvPr id="19" name="Speech Bubble: Rectangle 18">
          <a:extLst>
            <a:ext uri="{FF2B5EF4-FFF2-40B4-BE49-F238E27FC236}">
              <a16:creationId xmlns:a16="http://schemas.microsoft.com/office/drawing/2014/main" id="{FAF5C400-27FF-4A3A-84AD-6E478FFB494C}"/>
            </a:ext>
          </a:extLst>
        </xdr:cNvPr>
        <xdr:cNvSpPr/>
      </xdr:nvSpPr>
      <xdr:spPr>
        <a:xfrm>
          <a:off x="6513677" y="2748644"/>
          <a:ext cx="1044260" cy="436786"/>
        </a:xfrm>
        <a:prstGeom prst="wedgeRectCallout">
          <a:avLst>
            <a:gd name="adj1" fmla="val -56625"/>
            <a:gd name="adj2" fmla="val -114692"/>
          </a:avLst>
        </a:prstGeom>
        <a:solidFill>
          <a:srgbClr val="FFC000"/>
        </a:solidFill>
        <a:ln w="15875">
          <a:solidFill>
            <a:schemeClr val="tx1">
              <a:lumMod val="100000"/>
            </a:schemeClr>
          </a:solidFill>
        </a:ln>
        <a:effectLst>
          <a:outerShdw blurRad="50800" dist="38100" dir="2700000" algn="tl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CA" sz="1100">
              <a:solidFill>
                <a:srgbClr val="000000"/>
              </a:solidFill>
            </a:rPr>
            <a:t>Corresponding</a:t>
          </a:r>
        </a:p>
        <a:p>
          <a:pPr algn="ctr"/>
          <a:r>
            <a:rPr lang="en-CA" sz="1100">
              <a:solidFill>
                <a:srgbClr val="000000"/>
              </a:solidFill>
            </a:rPr>
            <a:t>Payment Date</a:t>
          </a:r>
        </a:p>
      </xdr:txBody>
    </xdr:sp>
    <xdr:clientData/>
  </xdr:twoCellAnchor>
  <xdr:oneCellAnchor>
    <xdr:from>
      <xdr:col>0</xdr:col>
      <xdr:colOff>504825</xdr:colOff>
      <xdr:row>30</xdr:row>
      <xdr:rowOff>95250</xdr:rowOff>
    </xdr:from>
    <xdr:ext cx="5335884" cy="46807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D5A4BDF-AC9F-4942-AA98-2922F804729E}"/>
            </a:ext>
          </a:extLst>
        </xdr:cNvPr>
        <xdr:cNvSpPr txBox="1"/>
      </xdr:nvSpPr>
      <xdr:spPr>
        <a:xfrm>
          <a:off x="504825" y="6000750"/>
          <a:ext cx="5335884" cy="468077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200" i="1">
              <a:solidFill>
                <a:sysClr val="windowText" lastClr="000000"/>
              </a:solidFill>
            </a:rPr>
            <a:t>Use</a:t>
          </a:r>
          <a:r>
            <a:rPr lang="en-CA" sz="1200" i="1" baseline="0">
              <a:solidFill>
                <a:sysClr val="windowText" lastClr="000000"/>
              </a:solidFill>
            </a:rPr>
            <a:t> the OFFSET and MATCH functions to automatically modify the </a:t>
          </a:r>
          <a:r>
            <a:rPr lang="en-CA" sz="1200" b="1" i="1" baseline="0">
              <a:solidFill>
                <a:sysClr val="windowText" lastClr="000000"/>
              </a:solidFill>
            </a:rPr>
            <a:t>result_range</a:t>
          </a:r>
          <a:r>
            <a:rPr lang="en-CA" sz="1200" i="1" baseline="0">
              <a:solidFill>
                <a:sysClr val="windowText" lastClr="000000"/>
              </a:solidFill>
            </a:rPr>
            <a:t> in </a:t>
          </a:r>
        </a:p>
        <a:p>
          <a:r>
            <a:rPr lang="en-CA" sz="1200" i="1" baseline="0">
              <a:solidFill>
                <a:sysClr val="windowText" lastClr="000000"/>
              </a:solidFill>
            </a:rPr>
            <a:t>the formula  based on a cell's value</a:t>
          </a:r>
          <a:endParaRPr lang="en-CA" sz="1200" i="1">
            <a:solidFill>
              <a:sysClr val="windowText" lastClr="00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MyLinks-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hayes/Documents/!website_local/theexceladdict_com/images/Newsletter%20Graphics%20201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in"/>
      <sheetName val="Sheet1"/>
      <sheetName val="Stuff"/>
      <sheetName val="Insurance"/>
      <sheetName val="Shop"/>
      <sheetName val="Assante"/>
      <sheetName val="Fitness"/>
      <sheetName val="New Links"/>
      <sheetName val="Website HTML"/>
      <sheetName val="Finances"/>
      <sheetName val="Bills Due this week"/>
      <sheetName val="BillPaymentSchedule"/>
      <sheetName val="Computer"/>
      <sheetName val="Trigger Finger"/>
      <sheetName val="Recipes"/>
      <sheetName val="Newsletter"/>
      <sheetName val="Promo"/>
      <sheetName val="Dashboards"/>
      <sheetName val="Colors"/>
      <sheetName val="NL Power"/>
      <sheetName val="Bell"/>
      <sheetName val="Sheet1 (7)"/>
      <sheetName val="Sheet1 (2)"/>
      <sheetName val="Sheet1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D4" t="str">
            <v>EPP Billed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s"/>
      <sheetName val="AWEBER"/>
      <sheetName val="ONLINE"/>
      <sheetName val="Sample Data"/>
      <sheetName val="Practice File"/>
      <sheetName val="Misc Graphics"/>
      <sheetName val="Sample Data (2)"/>
    </sheetNames>
    <sheetDataSet>
      <sheetData sheetId="0"/>
      <sheetData sheetId="1">
        <row r="8">
          <cell r="S8" t="str">
            <v>201112eim</v>
          </cell>
        </row>
        <row r="9">
          <cell r="S9" t="str">
            <v>201029eim</v>
          </cell>
        </row>
        <row r="12">
          <cell r="S12" t="str">
            <v>Look Up The Last Instance Of A Value In One Column And Return A Related Value from Another Column</v>
          </cell>
        </row>
        <row r="19">
          <cell r="S19" t="str">
            <v>This week an Excel Addict subscriber asked me how she could return the last Payment Date and Payment Amount for a specific name in a table. As with many th…</v>
          </cell>
        </row>
        <row r="43">
          <cell r="S43" t="str">
            <v xml:space="preserve">Microsoft Excel, Excel, tip, trick, tutorial, workbook, worksheet, cell, sheet, worksheet, column, row, LOOKUP, VLOOKUP, find, match, return, instance, return, related, value, column, range, table, 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169A-42BC-4BBF-93C9-F78C4C2D5658}">
  <sheetPr codeName="Sheet3"/>
  <dimension ref="A1:I44"/>
  <sheetViews>
    <sheetView tabSelected="1" workbookViewId="0">
      <selection activeCell="B2" sqref="B2"/>
    </sheetView>
  </sheetViews>
  <sheetFormatPr defaultRowHeight="15" x14ac:dyDescent="0.25"/>
  <cols>
    <col min="1" max="1" width="16.7109375" style="9" customWidth="1"/>
    <col min="2" max="2" width="18.140625" style="9" customWidth="1"/>
    <col min="3" max="3" width="14.140625" style="9" customWidth="1"/>
    <col min="4" max="5" width="9.140625" style="9"/>
    <col min="6" max="6" width="16.28515625" style="9" customWidth="1"/>
    <col min="7" max="7" width="15.5703125" style="9" customWidth="1"/>
    <col min="8" max="8" width="17.85546875" style="9" customWidth="1"/>
    <col min="9" max="9" width="13.85546875" style="9" customWidth="1"/>
    <col min="10" max="16384" width="9.140625" style="9"/>
  </cols>
  <sheetData>
    <row r="1" spans="1:9" s="3" customFormat="1" ht="30" x14ac:dyDescent="0.25">
      <c r="A1" s="1" t="s">
        <v>0</v>
      </c>
      <c r="B1" s="2" t="s">
        <v>1</v>
      </c>
      <c r="C1" s="2" t="s">
        <v>2</v>
      </c>
      <c r="F1" s="4" t="s">
        <v>0</v>
      </c>
      <c r="G1" s="5" t="s">
        <v>1</v>
      </c>
      <c r="H1" s="5" t="s">
        <v>2</v>
      </c>
      <c r="I1" s="5" t="s">
        <v>3</v>
      </c>
    </row>
    <row r="2" spans="1:9" x14ac:dyDescent="0.25">
      <c r="A2" s="6" t="s">
        <v>4</v>
      </c>
      <c r="B2" s="7" cm="1">
        <f t="array" ref="B2">LOOKUP(2,1/($F$2:$F$16=$A$2),G$2:G$16)</f>
        <v>44135</v>
      </c>
      <c r="C2" s="8" cm="1">
        <f t="array" ref="C2">LOOKUP(2,1/($F$2:$F$16=$A$2),H$2:H$16)</f>
        <v>525</v>
      </c>
      <c r="F2" s="9" t="s">
        <v>5</v>
      </c>
      <c r="G2" s="10">
        <v>44119</v>
      </c>
      <c r="H2" s="11">
        <v>120</v>
      </c>
      <c r="I2" s="11">
        <v>146.4</v>
      </c>
    </row>
    <row r="3" spans="1:9" x14ac:dyDescent="0.25">
      <c r="F3" s="9" t="s">
        <v>4</v>
      </c>
      <c r="G3" s="10">
        <v>44109</v>
      </c>
      <c r="H3" s="11">
        <v>495</v>
      </c>
      <c r="I3" s="11">
        <v>816.75</v>
      </c>
    </row>
    <row r="4" spans="1:9" x14ac:dyDescent="0.25">
      <c r="F4" s="9" t="s">
        <v>6</v>
      </c>
      <c r="G4" s="10">
        <v>44114</v>
      </c>
      <c r="H4" s="11">
        <v>645</v>
      </c>
      <c r="I4" s="11">
        <v>709.50000000000011</v>
      </c>
    </row>
    <row r="5" spans="1:9" x14ac:dyDescent="0.25">
      <c r="F5" s="9" t="s">
        <v>7</v>
      </c>
      <c r="G5" s="10">
        <v>44128</v>
      </c>
      <c r="H5" s="11">
        <v>735</v>
      </c>
      <c r="I5" s="11">
        <v>1425.8999999999999</v>
      </c>
    </row>
    <row r="6" spans="1:9" x14ac:dyDescent="0.25">
      <c r="F6" s="9" t="s">
        <v>8</v>
      </c>
      <c r="G6" s="10">
        <v>44139</v>
      </c>
      <c r="H6" s="11">
        <v>720</v>
      </c>
      <c r="I6" s="11">
        <v>1130.3999999999999</v>
      </c>
    </row>
    <row r="7" spans="1:9" x14ac:dyDescent="0.25">
      <c r="F7" s="9" t="s">
        <v>9</v>
      </c>
      <c r="G7" s="10">
        <v>44135</v>
      </c>
      <c r="H7" s="11">
        <v>690</v>
      </c>
      <c r="I7" s="11">
        <v>1083.3</v>
      </c>
    </row>
    <row r="8" spans="1:9" x14ac:dyDescent="0.25">
      <c r="F8" s="9" t="s">
        <v>5</v>
      </c>
      <c r="G8" s="10">
        <v>44103</v>
      </c>
      <c r="H8" s="11">
        <v>45</v>
      </c>
      <c r="I8" s="11">
        <v>78.3</v>
      </c>
    </row>
    <row r="9" spans="1:9" x14ac:dyDescent="0.25">
      <c r="F9" s="9" t="s">
        <v>4</v>
      </c>
      <c r="G9" s="10">
        <v>44144</v>
      </c>
      <c r="H9" s="11">
        <v>675</v>
      </c>
      <c r="I9" s="11">
        <v>1235.25</v>
      </c>
    </row>
    <row r="10" spans="1:9" x14ac:dyDescent="0.25">
      <c r="F10" s="9" t="s">
        <v>6</v>
      </c>
      <c r="G10" s="10">
        <v>44107</v>
      </c>
      <c r="H10" s="11">
        <v>270</v>
      </c>
      <c r="I10" s="11">
        <v>518.4</v>
      </c>
    </row>
    <row r="11" spans="1:9" x14ac:dyDescent="0.25">
      <c r="F11" s="9" t="s">
        <v>5</v>
      </c>
      <c r="G11" s="10">
        <v>44106</v>
      </c>
      <c r="H11" s="11">
        <v>585</v>
      </c>
      <c r="I11" s="11">
        <v>661.05</v>
      </c>
    </row>
    <row r="12" spans="1:9" x14ac:dyDescent="0.25">
      <c r="F12" s="9" t="s">
        <v>4</v>
      </c>
      <c r="G12" s="10">
        <v>44135</v>
      </c>
      <c r="H12" s="11">
        <v>525</v>
      </c>
      <c r="I12" s="11">
        <v>871.50000000000011</v>
      </c>
    </row>
    <row r="13" spans="1:9" x14ac:dyDescent="0.25">
      <c r="F13" s="9" t="s">
        <v>6</v>
      </c>
      <c r="G13" s="10">
        <v>44129</v>
      </c>
      <c r="H13" s="11">
        <v>600</v>
      </c>
      <c r="I13" s="11">
        <v>876</v>
      </c>
    </row>
    <row r="14" spans="1:9" x14ac:dyDescent="0.25">
      <c r="F14" s="9" t="s">
        <v>7</v>
      </c>
      <c r="G14" s="10">
        <v>44113</v>
      </c>
      <c r="H14" s="11">
        <v>390</v>
      </c>
      <c r="I14" s="11">
        <v>460.2</v>
      </c>
    </row>
    <row r="15" spans="1:9" x14ac:dyDescent="0.25">
      <c r="F15" s="9" t="s">
        <v>8</v>
      </c>
      <c r="G15" s="10">
        <v>44143</v>
      </c>
      <c r="H15" s="11">
        <v>315</v>
      </c>
      <c r="I15" s="11">
        <v>595.35</v>
      </c>
    </row>
    <row r="16" spans="1:9" x14ac:dyDescent="0.25">
      <c r="F16" s="9" t="s">
        <v>9</v>
      </c>
      <c r="G16" s="10">
        <v>44110</v>
      </c>
      <c r="H16" s="11">
        <v>645</v>
      </c>
      <c r="I16" s="11">
        <v>851.40000000000009</v>
      </c>
    </row>
    <row r="26" spans="1:7" x14ac:dyDescent="0.25">
      <c r="A26" s="12"/>
      <c r="B26" s="13"/>
      <c r="C26" s="13"/>
      <c r="D26" s="13"/>
      <c r="E26" s="13"/>
      <c r="F26" s="13"/>
      <c r="G26" s="14"/>
    </row>
    <row r="27" spans="1:7" x14ac:dyDescent="0.25">
      <c r="A27" s="15"/>
      <c r="B27" s="16"/>
      <c r="C27" s="16"/>
      <c r="D27" s="16"/>
      <c r="E27" s="16"/>
      <c r="F27" s="16"/>
      <c r="G27" s="17"/>
    </row>
    <row r="28" spans="1:7" x14ac:dyDescent="0.25">
      <c r="A28" s="15"/>
      <c r="B28" s="16"/>
      <c r="C28" s="16"/>
      <c r="D28" s="16"/>
      <c r="E28" s="16"/>
      <c r="F28" s="16"/>
      <c r="G28" s="17"/>
    </row>
    <row r="29" spans="1:7" x14ac:dyDescent="0.25">
      <c r="A29" s="15"/>
      <c r="B29" s="16"/>
      <c r="C29" s="16"/>
      <c r="D29" s="16"/>
      <c r="E29" s="16"/>
      <c r="F29" s="16"/>
      <c r="G29" s="17"/>
    </row>
    <row r="30" spans="1:7" x14ac:dyDescent="0.25">
      <c r="A30" s="15"/>
      <c r="B30" s="16"/>
      <c r="C30" s="16"/>
      <c r="D30" s="16"/>
      <c r="E30" s="16"/>
      <c r="F30" s="16"/>
      <c r="G30" s="17"/>
    </row>
    <row r="31" spans="1:7" x14ac:dyDescent="0.25">
      <c r="A31" s="15"/>
      <c r="B31" s="16"/>
      <c r="C31" s="16"/>
      <c r="D31" s="16"/>
      <c r="E31" s="16"/>
      <c r="F31" s="16"/>
      <c r="G31" s="17"/>
    </row>
    <row r="32" spans="1:7" x14ac:dyDescent="0.25">
      <c r="A32" s="15"/>
      <c r="B32" s="16"/>
      <c r="C32" s="16"/>
      <c r="D32" s="16"/>
      <c r="E32" s="16"/>
      <c r="F32" s="16"/>
      <c r="G32" s="17"/>
    </row>
    <row r="33" spans="1:7" x14ac:dyDescent="0.25">
      <c r="A33" s="15"/>
      <c r="B33" s="16"/>
      <c r="C33" s="16"/>
      <c r="D33" s="16"/>
      <c r="E33" s="16"/>
      <c r="F33" s="16"/>
      <c r="G33" s="17"/>
    </row>
    <row r="34" spans="1:7" x14ac:dyDescent="0.25">
      <c r="A34" s="15"/>
      <c r="B34" s="16"/>
      <c r="C34" s="16"/>
      <c r="D34" s="16"/>
      <c r="E34" s="16"/>
      <c r="F34" s="16"/>
      <c r="G34" s="17"/>
    </row>
    <row r="35" spans="1:7" ht="30" x14ac:dyDescent="0.25">
      <c r="A35" s="18" t="s">
        <v>0</v>
      </c>
      <c r="B35" s="19" t="s">
        <v>1</v>
      </c>
      <c r="C35" s="19" t="s">
        <v>3</v>
      </c>
      <c r="D35" s="16"/>
      <c r="E35" s="16"/>
      <c r="F35" s="16"/>
      <c r="G35" s="20"/>
    </row>
    <row r="36" spans="1:7" x14ac:dyDescent="0.25">
      <c r="A36" s="21" t="s">
        <v>7</v>
      </c>
      <c r="B36" s="22" cm="1">
        <f t="array" aca="1" ref="B36" ca="1">LOOKUP(2,1/($F$2:$F$16=$A$36),OFFSET($F$2:$F$16,0,MATCH(B$35,$G$1:$I$1,0)))</f>
        <v>44113</v>
      </c>
      <c r="C36" s="23" cm="1">
        <f t="array" aca="1" ref="C36" ca="1">LOOKUP(2,1/($F$2:$F$16=$A$36),OFFSET($F$2:$F$16,0,MATCH(C$35,$G$1:$I$1,0)))</f>
        <v>460.2</v>
      </c>
      <c r="D36" s="16"/>
      <c r="E36" s="16"/>
      <c r="F36" s="16"/>
      <c r="G36" s="17"/>
    </row>
    <row r="37" spans="1:7" x14ac:dyDescent="0.25">
      <c r="A37" s="15"/>
      <c r="B37" s="16"/>
      <c r="C37" s="16"/>
      <c r="D37" s="16"/>
      <c r="E37" s="16"/>
      <c r="F37" s="16"/>
      <c r="G37" s="17"/>
    </row>
    <row r="38" spans="1:7" x14ac:dyDescent="0.25">
      <c r="A38" s="15"/>
      <c r="B38" s="16"/>
      <c r="C38" s="16"/>
      <c r="D38" s="16"/>
      <c r="E38" s="16"/>
      <c r="F38" s="16"/>
      <c r="G38" s="17"/>
    </row>
    <row r="39" spans="1:7" x14ac:dyDescent="0.25">
      <c r="A39" s="15"/>
      <c r="B39" s="16"/>
      <c r="C39" s="16"/>
      <c r="D39" s="16"/>
      <c r="E39" s="16"/>
      <c r="F39" s="16"/>
      <c r="G39" s="17"/>
    </row>
    <row r="40" spans="1:7" x14ac:dyDescent="0.25">
      <c r="A40" s="15"/>
      <c r="B40" s="16"/>
      <c r="C40" s="16"/>
      <c r="D40" s="16"/>
      <c r="E40" s="16"/>
      <c r="F40" s="16"/>
      <c r="G40" s="17"/>
    </row>
    <row r="41" spans="1:7" x14ac:dyDescent="0.25">
      <c r="A41" s="15"/>
      <c r="B41" s="16"/>
      <c r="C41" s="16"/>
      <c r="D41" s="16"/>
      <c r="E41" s="16"/>
      <c r="F41" s="16"/>
      <c r="G41" s="17"/>
    </row>
    <row r="42" spans="1:7" x14ac:dyDescent="0.25">
      <c r="A42" s="15"/>
      <c r="B42" s="16"/>
      <c r="C42" s="16"/>
      <c r="D42" s="16"/>
      <c r="E42" s="16"/>
      <c r="F42" s="16"/>
      <c r="G42" s="17"/>
    </row>
    <row r="43" spans="1:7" x14ac:dyDescent="0.25">
      <c r="A43" s="15"/>
      <c r="B43" s="16"/>
      <c r="C43" s="16"/>
      <c r="D43" s="16"/>
      <c r="E43" s="16"/>
      <c r="F43" s="16"/>
      <c r="G43" s="17"/>
    </row>
    <row r="44" spans="1:7" x14ac:dyDescent="0.25">
      <c r="A44" s="24"/>
      <c r="B44" s="25"/>
      <c r="C44" s="25"/>
      <c r="D44" s="25"/>
      <c r="E44" s="25"/>
      <c r="F44" s="25"/>
      <c r="G44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dcterms:created xsi:type="dcterms:W3CDTF">2020-11-13T02:33:42Z</dcterms:created>
  <dcterms:modified xsi:type="dcterms:W3CDTF">2020-11-13T02:46:34Z</dcterms:modified>
</cp:coreProperties>
</file>